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135" activeTab="4"/>
  </bookViews>
  <sheets>
    <sheet name="1.třídy" sheetId="1" r:id="rId1"/>
    <sheet name="2.třídy" sheetId="2" r:id="rId2"/>
    <sheet name="3.třídy" sheetId="3" r:id="rId3"/>
    <sheet name="4.třídy" sheetId="4" r:id="rId4"/>
    <sheet name="5. třídy" sheetId="5" r:id="rId5"/>
  </sheets>
  <definedNames>
    <definedName name="_xlnm._FilterDatabase" localSheetId="0" hidden="1">'1.třídy'!$B$6:$E$27</definedName>
  </definedNames>
  <calcPr calcId="145621"/>
</workbook>
</file>

<file path=xl/calcChain.xml><?xml version="1.0" encoding="utf-8"?>
<calcChain xmlns="http://schemas.openxmlformats.org/spreadsheetml/2006/main">
  <c r="E37" i="1" l="1"/>
  <c r="D37" i="1"/>
  <c r="D28" i="2"/>
  <c r="D27" i="1"/>
</calcChain>
</file>

<file path=xl/sharedStrings.xml><?xml version="1.0" encoding="utf-8"?>
<sst xmlns="http://schemas.openxmlformats.org/spreadsheetml/2006/main" count="456" uniqueCount="110">
  <si>
    <t>Škola</t>
  </si>
  <si>
    <t>třída</t>
  </si>
  <si>
    <t>počet žáků</t>
  </si>
  <si>
    <t>průměr</t>
  </si>
  <si>
    <t>1.</t>
  </si>
  <si>
    <t>2.</t>
  </si>
  <si>
    <t>3.</t>
  </si>
  <si>
    <t>4.</t>
  </si>
  <si>
    <t>5.</t>
  </si>
  <si>
    <t>1.A</t>
  </si>
  <si>
    <t>ZŠ Komenského Jilemnice</t>
  </si>
  <si>
    <t>1.B</t>
  </si>
  <si>
    <t>3.A</t>
  </si>
  <si>
    <t>3.B</t>
  </si>
  <si>
    <t>5.A</t>
  </si>
  <si>
    <t>5.B</t>
  </si>
  <si>
    <t>1.C</t>
  </si>
  <si>
    <t>ZŠ Žižkova Turnov</t>
  </si>
  <si>
    <t>2.A</t>
  </si>
  <si>
    <t>2.B</t>
  </si>
  <si>
    <t>2.C</t>
  </si>
  <si>
    <t>3.C</t>
  </si>
  <si>
    <t>4.A</t>
  </si>
  <si>
    <t>4.B</t>
  </si>
  <si>
    <t>4.C</t>
  </si>
  <si>
    <t>5.C</t>
  </si>
  <si>
    <t>ZŠ Ještědská Liberec</t>
  </si>
  <si>
    <t>ZŠ Přepeře</t>
  </si>
  <si>
    <t>pořadí</t>
  </si>
  <si>
    <t>6.</t>
  </si>
  <si>
    <t>8.</t>
  </si>
  <si>
    <t>9.</t>
  </si>
  <si>
    <t>10.</t>
  </si>
  <si>
    <t>11.</t>
  </si>
  <si>
    <t>16.</t>
  </si>
  <si>
    <t>19.</t>
  </si>
  <si>
    <t>21.</t>
  </si>
  <si>
    <t>22.</t>
  </si>
  <si>
    <t>ZŠ Kobyly</t>
  </si>
  <si>
    <t>1.E</t>
  </si>
  <si>
    <t>ZŠ Kokonín</t>
  </si>
  <si>
    <t>2.E</t>
  </si>
  <si>
    <t>3.D</t>
  </si>
  <si>
    <t>4.D</t>
  </si>
  <si>
    <t>ZŠ Příšovice</t>
  </si>
  <si>
    <t>4. třídy</t>
  </si>
  <si>
    <t>1. třídy</t>
  </si>
  <si>
    <t>ZŠ Železný Brod, Školní</t>
  </si>
  <si>
    <t xml:space="preserve">ZŠ Železný Brod, Školní </t>
  </si>
  <si>
    <t xml:space="preserve">ZŠ Železný Brod , Školní </t>
  </si>
  <si>
    <t>5.třídy</t>
  </si>
  <si>
    <t>ZŠ Mírová pod Kozákovem</t>
  </si>
  <si>
    <t>2.třídy</t>
  </si>
  <si>
    <t>3.třídy</t>
  </si>
  <si>
    <t>15.</t>
  </si>
  <si>
    <t>18.</t>
  </si>
  <si>
    <t>24.</t>
  </si>
  <si>
    <t>26.</t>
  </si>
  <si>
    <t>žáků</t>
  </si>
  <si>
    <t>celkem</t>
  </si>
  <si>
    <t>třídy</t>
  </si>
  <si>
    <t>ZŠ 28. října Turnov</t>
  </si>
  <si>
    <t xml:space="preserve">3.A </t>
  </si>
  <si>
    <t xml:space="preserve">3.B </t>
  </si>
  <si>
    <t>ZŠ,ZUŠ a MŠ Frýdlant</t>
  </si>
  <si>
    <t>5.D</t>
  </si>
  <si>
    <t xml:space="preserve">ZŠ,ZŠ a MŠ Frýdlant </t>
  </si>
  <si>
    <t>3.E</t>
  </si>
  <si>
    <t xml:space="preserve">ZŠ, ZUŠ a MŠ Frýdlant </t>
  </si>
  <si>
    <t>ZŠ Poniklá</t>
  </si>
  <si>
    <t>ZŠ a MŠ Benešov u Semily</t>
  </si>
  <si>
    <t>ZŠ a MŠ Benešov u Semil</t>
  </si>
  <si>
    <t>ZŠ Přepeře u Turnova</t>
  </si>
  <si>
    <t>7.</t>
  </si>
  <si>
    <t>12.</t>
  </si>
  <si>
    <t>13.</t>
  </si>
  <si>
    <t>14.</t>
  </si>
  <si>
    <t>17.</t>
  </si>
  <si>
    <t>20.</t>
  </si>
  <si>
    <t>23.</t>
  </si>
  <si>
    <t xml:space="preserve">1. </t>
  </si>
  <si>
    <t>ZŠ Kobyly / Nechálov</t>
  </si>
  <si>
    <t>ZŠ Kobyly /Nechálov</t>
  </si>
  <si>
    <t>25.</t>
  </si>
  <si>
    <t>Počty účastníků v LK</t>
  </si>
  <si>
    <t>Výsledky zpracoval - Mgr. K.Štrincl, E-mail: orassksm@seznam.cz/702046061</t>
  </si>
  <si>
    <t xml:space="preserve">      3boj - soutěž třídních průměrů  ze základních škol v Libereckém kraji</t>
  </si>
  <si>
    <t xml:space="preserve">              Pohár hejtmana LK  2019</t>
  </si>
  <si>
    <t>školní rok 2018-2019</t>
  </si>
  <si>
    <t>ZŠ Příšovice - o.Semily</t>
  </si>
  <si>
    <t>ZŠ Jilemnice J.Harracha</t>
  </si>
  <si>
    <t>ZŠ Skálova Turnov</t>
  </si>
  <si>
    <t>nečitelný výkaz</t>
  </si>
  <si>
    <t>2018 -</t>
  </si>
  <si>
    <t>2.F</t>
  </si>
  <si>
    <t>celkem: tříd 25</t>
  </si>
  <si>
    <t>425 žáků</t>
  </si>
  <si>
    <t>ZŠ Roztoky u Jilemnice</t>
  </si>
  <si>
    <t xml:space="preserve">3.C </t>
  </si>
  <si>
    <t>507 žáků</t>
  </si>
  <si>
    <t xml:space="preserve">ZŠ a MŠ Frýdlant </t>
  </si>
  <si>
    <r>
      <t>3.</t>
    </r>
    <r>
      <rPr>
        <sz val="11"/>
        <color theme="1"/>
        <rFont val="Calibri"/>
        <family val="2"/>
        <charset val="238"/>
        <scheme val="minor"/>
      </rPr>
      <t>B</t>
    </r>
  </si>
  <si>
    <t xml:space="preserve">3.tř. : </t>
  </si>
  <si>
    <t>644.35</t>
  </si>
  <si>
    <t>4.E</t>
  </si>
  <si>
    <t>celkem: tříd 26</t>
  </si>
  <si>
    <t>479 žáků</t>
  </si>
  <si>
    <t>celkem: tříd 21</t>
  </si>
  <si>
    <t>395 žáků</t>
  </si>
  <si>
    <t xml:space="preserve">5. tř.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</si>
</sst>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2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0" fillId="4" borderId="0" xfId="0" applyFont="1" applyFill="1" applyBorder="1"/>
    <xf numFmtId="0" fontId="0" fillId="4" borderId="4" xfId="0" applyFont="1" applyFill="1" applyBorder="1" applyAlignment="1">
      <alignment horizontal="left"/>
    </xf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4" borderId="4" xfId="0" applyFont="1" applyFill="1" applyBorder="1" applyAlignment="1"/>
    <xf numFmtId="0" fontId="5" fillId="0" borderId="4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5" fillId="0" borderId="4" xfId="0" applyFont="1" applyBorder="1" applyAlignment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4" borderId="0" xfId="0" applyFont="1" applyFill="1" applyBorder="1" applyAlignment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18" fillId="6" borderId="0" xfId="0" applyFont="1" applyFill="1"/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14" fillId="4" borderId="4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4" fillId="4" borderId="4" xfId="0" applyFont="1" applyFill="1" applyBorder="1" applyAlignment="1"/>
    <xf numFmtId="0" fontId="14" fillId="0" borderId="4" xfId="0" applyFont="1" applyBorder="1" applyAlignment="1">
      <alignment horizontal="left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12" fillId="5" borderId="4" xfId="0" applyFont="1" applyFill="1" applyBorder="1"/>
    <xf numFmtId="0" fontId="12" fillId="5" borderId="4" xfId="0" applyFont="1" applyFill="1" applyBorder="1" applyAlignment="1">
      <alignment horizontal="center"/>
    </xf>
    <xf numFmtId="2" fontId="12" fillId="5" borderId="4" xfId="0" applyNumberFormat="1" applyFont="1" applyFill="1" applyBorder="1" applyAlignment="1">
      <alignment horizontal="center"/>
    </xf>
    <xf numFmtId="0" fontId="12" fillId="5" borderId="4" xfId="0" applyFont="1" applyFill="1" applyBorder="1" applyAlignment="1"/>
    <xf numFmtId="0" fontId="1" fillId="5" borderId="4" xfId="0" applyFont="1" applyFill="1" applyBorder="1" applyAlignment="1"/>
    <xf numFmtId="0" fontId="12" fillId="5" borderId="4" xfId="2" applyFont="1" applyFill="1" applyBorder="1" applyAlignment="1">
      <alignment vertical="center"/>
    </xf>
    <xf numFmtId="0" fontId="12" fillId="5" borderId="4" xfId="2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/>
    </xf>
    <xf numFmtId="0" fontId="19" fillId="5" borderId="4" xfId="0" applyFont="1" applyFill="1" applyBorder="1" applyAlignment="1"/>
    <xf numFmtId="0" fontId="19" fillId="5" borderId="4" xfId="0" applyFont="1" applyFill="1" applyBorder="1"/>
    <xf numFmtId="0" fontId="19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center"/>
    </xf>
    <xf numFmtId="0" fontId="19" fillId="5" borderId="4" xfId="0" applyFont="1" applyFill="1" applyBorder="1" applyAlignment="1">
      <alignment horizontal="left"/>
    </xf>
    <xf numFmtId="0" fontId="17" fillId="5" borderId="4" xfId="0" applyFont="1" applyFill="1" applyBorder="1"/>
    <xf numFmtId="0" fontId="17" fillId="5" borderId="4" xfId="0" applyFont="1" applyFill="1" applyBorder="1" applyAlignment="1">
      <alignment horizontal="center"/>
    </xf>
    <xf numFmtId="2" fontId="19" fillId="5" borderId="4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6" workbookViewId="0">
      <selection activeCell="F5" sqref="F5"/>
    </sheetView>
  </sheetViews>
  <sheetFormatPr defaultRowHeight="15" x14ac:dyDescent="0.25"/>
  <cols>
    <col min="1" max="1" width="7.7109375" customWidth="1"/>
    <col min="2" max="2" width="6.5703125" style="2" customWidth="1"/>
    <col min="3" max="3" width="26.42578125" customWidth="1"/>
    <col min="4" max="4" width="15.140625" customWidth="1"/>
    <col min="5" max="5" width="15.42578125" customWidth="1"/>
    <col min="6" max="6" width="15.140625" customWidth="1"/>
  </cols>
  <sheetData>
    <row r="1" spans="1:6" ht="24.75" customHeight="1" thickBot="1" x14ac:dyDescent="0.4">
      <c r="A1" s="81"/>
      <c r="B1" s="82"/>
      <c r="C1" s="83" t="s">
        <v>87</v>
      </c>
      <c r="D1" s="81"/>
      <c r="E1" s="81"/>
      <c r="F1" s="81"/>
    </row>
    <row r="2" spans="1:6" ht="24.75" customHeight="1" thickBot="1" x14ac:dyDescent="0.35">
      <c r="A2" s="159" t="s">
        <v>86</v>
      </c>
      <c r="B2" s="160"/>
      <c r="C2" s="160"/>
      <c r="D2" s="160"/>
      <c r="E2" s="160"/>
      <c r="F2" s="161"/>
    </row>
    <row r="3" spans="1:6" ht="24.75" customHeight="1" x14ac:dyDescent="0.3">
      <c r="A3" s="73"/>
      <c r="B3" s="73"/>
      <c r="C3" s="80" t="s">
        <v>88</v>
      </c>
      <c r="D3" s="73"/>
      <c r="E3" s="73"/>
      <c r="F3" s="73"/>
    </row>
    <row r="4" spans="1:6" ht="30" customHeight="1" x14ac:dyDescent="0.35">
      <c r="B4" s="16"/>
      <c r="C4" s="15" t="s">
        <v>46</v>
      </c>
    </row>
    <row r="5" spans="1:6" x14ac:dyDescent="0.25">
      <c r="A5" s="20" t="s">
        <v>28</v>
      </c>
      <c r="B5" s="21" t="s">
        <v>1</v>
      </c>
      <c r="C5" s="20" t="s">
        <v>0</v>
      </c>
      <c r="D5" s="22" t="s">
        <v>2</v>
      </c>
      <c r="E5" s="22" t="s">
        <v>3</v>
      </c>
    </row>
    <row r="6" spans="1:6" ht="15.75" x14ac:dyDescent="0.25">
      <c r="A6" s="93" t="s">
        <v>4</v>
      </c>
      <c r="B6" s="140" t="s">
        <v>9</v>
      </c>
      <c r="C6" s="141" t="s">
        <v>17</v>
      </c>
      <c r="D6" s="142">
        <v>20</v>
      </c>
      <c r="E6" s="143">
        <v>418.8</v>
      </c>
    </row>
    <row r="7" spans="1:6" ht="15.75" x14ac:dyDescent="0.25">
      <c r="A7" s="98" t="s">
        <v>5</v>
      </c>
      <c r="B7" s="144" t="s">
        <v>4</v>
      </c>
      <c r="C7" s="141" t="s">
        <v>72</v>
      </c>
      <c r="D7" s="142">
        <v>7</v>
      </c>
      <c r="E7" s="143">
        <v>412.86</v>
      </c>
    </row>
    <row r="8" spans="1:6" ht="15.75" x14ac:dyDescent="0.25">
      <c r="A8" s="98" t="s">
        <v>6</v>
      </c>
      <c r="B8" s="145" t="s">
        <v>11</v>
      </c>
      <c r="C8" s="95" t="s">
        <v>26</v>
      </c>
      <c r="D8" s="96">
        <v>21</v>
      </c>
      <c r="E8" s="96">
        <v>378.76</v>
      </c>
    </row>
    <row r="9" spans="1:6" ht="15.75" x14ac:dyDescent="0.25">
      <c r="A9" s="96" t="s">
        <v>7</v>
      </c>
      <c r="B9" s="146" t="s">
        <v>4</v>
      </c>
      <c r="C9" s="141" t="s">
        <v>90</v>
      </c>
      <c r="D9" s="147">
        <v>23</v>
      </c>
      <c r="E9" s="147">
        <v>362.78</v>
      </c>
    </row>
    <row r="10" spans="1:6" x14ac:dyDescent="0.25">
      <c r="A10" s="96" t="s">
        <v>8</v>
      </c>
      <c r="B10" s="145" t="s">
        <v>9</v>
      </c>
      <c r="C10" s="95" t="s">
        <v>26</v>
      </c>
      <c r="D10" s="96">
        <v>18</v>
      </c>
      <c r="E10" s="96">
        <v>321.83</v>
      </c>
    </row>
    <row r="11" spans="1:6" ht="15.75" x14ac:dyDescent="0.25">
      <c r="A11" s="96" t="s">
        <v>29</v>
      </c>
      <c r="B11" s="140" t="s">
        <v>16</v>
      </c>
      <c r="C11" s="141" t="s">
        <v>17</v>
      </c>
      <c r="D11" s="142">
        <v>17</v>
      </c>
      <c r="E11" s="143">
        <v>321.58999999999997</v>
      </c>
    </row>
    <row r="12" spans="1:6" ht="15.75" x14ac:dyDescent="0.25">
      <c r="A12" s="43" t="s">
        <v>73</v>
      </c>
      <c r="B12" s="41" t="s">
        <v>9</v>
      </c>
      <c r="C12" s="32" t="s">
        <v>47</v>
      </c>
      <c r="D12" s="31">
        <v>24</v>
      </c>
      <c r="E12" s="33">
        <v>310.45999999999998</v>
      </c>
    </row>
    <row r="13" spans="1:6" ht="15.75" x14ac:dyDescent="0.25">
      <c r="A13" s="43" t="s">
        <v>30</v>
      </c>
      <c r="B13" s="41" t="s">
        <v>11</v>
      </c>
      <c r="C13" s="32" t="s">
        <v>40</v>
      </c>
      <c r="D13" s="31">
        <v>15</v>
      </c>
      <c r="E13" s="33">
        <v>297.33</v>
      </c>
    </row>
    <row r="14" spans="1:6" ht="15.75" x14ac:dyDescent="0.25">
      <c r="A14" s="43" t="s">
        <v>31</v>
      </c>
      <c r="B14" s="40" t="s">
        <v>16</v>
      </c>
      <c r="C14" s="25" t="s">
        <v>26</v>
      </c>
      <c r="D14" s="26">
        <v>16</v>
      </c>
      <c r="E14" s="26">
        <v>288.31</v>
      </c>
    </row>
    <row r="15" spans="1:6" ht="15.75" x14ac:dyDescent="0.25">
      <c r="A15" s="43" t="s">
        <v>32</v>
      </c>
      <c r="B15" s="41" t="s">
        <v>9</v>
      </c>
      <c r="C15" s="32" t="s">
        <v>61</v>
      </c>
      <c r="D15" s="29">
        <v>24</v>
      </c>
      <c r="E15" s="29">
        <v>279.95999999999998</v>
      </c>
    </row>
    <row r="16" spans="1:6" ht="15.75" x14ac:dyDescent="0.25">
      <c r="A16" s="43" t="s">
        <v>33</v>
      </c>
      <c r="B16" s="41" t="s">
        <v>80</v>
      </c>
      <c r="C16" s="32" t="s">
        <v>89</v>
      </c>
      <c r="D16" s="31">
        <v>11</v>
      </c>
      <c r="E16" s="33">
        <v>278</v>
      </c>
    </row>
    <row r="17" spans="1:6" ht="15.75" x14ac:dyDescent="0.25">
      <c r="A17" s="43" t="s">
        <v>74</v>
      </c>
      <c r="B17" s="41" t="s">
        <v>4</v>
      </c>
      <c r="C17" s="32" t="s">
        <v>69</v>
      </c>
      <c r="D17" s="31">
        <v>12</v>
      </c>
      <c r="E17" s="33">
        <v>269.67</v>
      </c>
    </row>
    <row r="18" spans="1:6" ht="15.75" x14ac:dyDescent="0.25">
      <c r="A18" s="43" t="s">
        <v>75</v>
      </c>
      <c r="B18" s="41" t="s">
        <v>11</v>
      </c>
      <c r="C18" s="32" t="s">
        <v>68</v>
      </c>
      <c r="D18" s="31">
        <v>24</v>
      </c>
      <c r="E18" s="33">
        <v>269.25</v>
      </c>
    </row>
    <row r="19" spans="1:6" ht="15.75" x14ac:dyDescent="0.25">
      <c r="A19" s="31" t="s">
        <v>76</v>
      </c>
      <c r="B19" s="27" t="s">
        <v>9</v>
      </c>
      <c r="C19" s="32" t="s">
        <v>91</v>
      </c>
      <c r="D19" s="31">
        <v>22</v>
      </c>
      <c r="E19" s="33">
        <v>259.73</v>
      </c>
    </row>
    <row r="20" spans="1:6" ht="15.75" x14ac:dyDescent="0.25">
      <c r="A20" s="31" t="s">
        <v>54</v>
      </c>
      <c r="B20" s="42" t="s">
        <v>4</v>
      </c>
      <c r="C20" s="37" t="s">
        <v>81</v>
      </c>
      <c r="D20" s="38">
        <v>5</v>
      </c>
      <c r="E20" s="39">
        <v>241.6</v>
      </c>
    </row>
    <row r="21" spans="1:6" ht="15.75" x14ac:dyDescent="0.25">
      <c r="A21" s="31" t="s">
        <v>34</v>
      </c>
      <c r="B21" s="41" t="s">
        <v>9</v>
      </c>
      <c r="C21" s="32" t="s">
        <v>40</v>
      </c>
      <c r="D21" s="31">
        <v>20</v>
      </c>
      <c r="E21" s="33">
        <v>234.45</v>
      </c>
    </row>
    <row r="22" spans="1:6" ht="15.75" x14ac:dyDescent="0.25">
      <c r="A22" s="31" t="s">
        <v>77</v>
      </c>
      <c r="B22" s="41" t="s">
        <v>4</v>
      </c>
      <c r="C22" s="32" t="s">
        <v>70</v>
      </c>
      <c r="D22" s="31">
        <v>5</v>
      </c>
      <c r="E22" s="33">
        <v>234.4</v>
      </c>
    </row>
    <row r="23" spans="1:6" ht="15.75" x14ac:dyDescent="0.25">
      <c r="A23" s="31" t="s">
        <v>55</v>
      </c>
      <c r="B23" s="27" t="s">
        <v>4</v>
      </c>
      <c r="C23" s="25" t="s">
        <v>51</v>
      </c>
      <c r="D23" s="26">
        <v>15</v>
      </c>
      <c r="E23" s="26">
        <v>233.2</v>
      </c>
    </row>
    <row r="24" spans="1:6" ht="15.75" x14ac:dyDescent="0.25">
      <c r="A24" s="31" t="s">
        <v>35</v>
      </c>
      <c r="B24" s="41" t="s">
        <v>9</v>
      </c>
      <c r="C24" s="32" t="s">
        <v>68</v>
      </c>
      <c r="D24" s="31">
        <v>23</v>
      </c>
      <c r="E24" s="33">
        <v>176.35</v>
      </c>
    </row>
    <row r="25" spans="1:6" ht="15.75" x14ac:dyDescent="0.25">
      <c r="A25" s="31" t="s">
        <v>78</v>
      </c>
      <c r="B25" s="41" t="s">
        <v>11</v>
      </c>
      <c r="C25" s="32" t="s">
        <v>47</v>
      </c>
      <c r="D25" s="31">
        <v>21</v>
      </c>
      <c r="E25" s="33">
        <v>161.29</v>
      </c>
    </row>
    <row r="26" spans="1:6" ht="15.75" x14ac:dyDescent="0.25">
      <c r="A26" s="31" t="s">
        <v>36</v>
      </c>
      <c r="B26" s="41" t="s">
        <v>16</v>
      </c>
      <c r="C26" s="32" t="s">
        <v>91</v>
      </c>
      <c r="D26" s="31">
        <v>22</v>
      </c>
      <c r="E26" s="33">
        <v>115.5</v>
      </c>
    </row>
    <row r="27" spans="1:6" ht="15.75" x14ac:dyDescent="0.25">
      <c r="A27" s="28"/>
      <c r="B27" s="27"/>
      <c r="C27" s="28"/>
      <c r="D27" s="91">
        <f>SUM(D6:D26)</f>
        <v>365</v>
      </c>
      <c r="E27" s="33"/>
    </row>
    <row r="28" spans="1:6" ht="15.75" x14ac:dyDescent="0.25">
      <c r="A28" s="28"/>
      <c r="B28" s="41" t="s">
        <v>16</v>
      </c>
      <c r="C28" s="32" t="s">
        <v>68</v>
      </c>
      <c r="D28" s="28"/>
      <c r="E28" s="28" t="s">
        <v>92</v>
      </c>
    </row>
    <row r="29" spans="1:6" ht="15.75" x14ac:dyDescent="0.25">
      <c r="A29" s="28"/>
      <c r="B29" s="41" t="s">
        <v>39</v>
      </c>
      <c r="C29" s="32" t="s">
        <v>68</v>
      </c>
      <c r="D29" s="28"/>
      <c r="E29" s="28" t="s">
        <v>92</v>
      </c>
    </row>
    <row r="30" spans="1:6" ht="15.75" x14ac:dyDescent="0.25">
      <c r="B30" s="10"/>
      <c r="C30" s="11"/>
      <c r="D30" s="12"/>
      <c r="E30" s="13"/>
    </row>
    <row r="31" spans="1:6" ht="15.75" x14ac:dyDescent="0.25">
      <c r="A31" s="125" t="s">
        <v>93</v>
      </c>
      <c r="B31" s="124">
        <v>2019</v>
      </c>
      <c r="C31" s="75" t="s">
        <v>84</v>
      </c>
      <c r="D31" s="76" t="s">
        <v>60</v>
      </c>
      <c r="E31" s="76" t="s">
        <v>58</v>
      </c>
      <c r="F31" s="1"/>
    </row>
    <row r="32" spans="1:6" ht="18.75" x14ac:dyDescent="0.25">
      <c r="B32"/>
      <c r="C32" s="77" t="s">
        <v>46</v>
      </c>
      <c r="D32" s="77">
        <v>23</v>
      </c>
      <c r="E32" s="77">
        <v>365</v>
      </c>
      <c r="F32" s="14"/>
    </row>
    <row r="33" spans="1:6" ht="18.75" x14ac:dyDescent="0.3">
      <c r="B33"/>
      <c r="C33" s="78" t="s">
        <v>5</v>
      </c>
      <c r="D33" s="79">
        <v>25</v>
      </c>
      <c r="E33" s="79">
        <v>425</v>
      </c>
      <c r="F33" s="1"/>
    </row>
    <row r="34" spans="1:6" ht="18.75" x14ac:dyDescent="0.3">
      <c r="B34"/>
      <c r="C34" s="78" t="s">
        <v>6</v>
      </c>
      <c r="D34" s="79">
        <v>25</v>
      </c>
      <c r="E34" s="79">
        <v>507</v>
      </c>
      <c r="F34" s="1"/>
    </row>
    <row r="35" spans="1:6" ht="18.75" x14ac:dyDescent="0.3">
      <c r="B35"/>
      <c r="C35" s="78" t="s">
        <v>7</v>
      </c>
      <c r="D35" s="79">
        <v>26</v>
      </c>
      <c r="E35" s="79">
        <v>479</v>
      </c>
      <c r="F35" s="1"/>
    </row>
    <row r="36" spans="1:6" ht="18.75" x14ac:dyDescent="0.3">
      <c r="B36"/>
      <c r="C36" s="78" t="s">
        <v>8</v>
      </c>
      <c r="D36" s="79">
        <v>21</v>
      </c>
      <c r="E36" s="79">
        <v>395</v>
      </c>
      <c r="F36" s="1"/>
    </row>
    <row r="37" spans="1:6" ht="18.75" x14ac:dyDescent="0.3">
      <c r="B37"/>
      <c r="C37" s="17" t="s">
        <v>59</v>
      </c>
      <c r="D37" s="18">
        <f>SUM(D32:D36)</f>
        <v>120</v>
      </c>
      <c r="E37" s="18">
        <f>SUM(E32:E36)</f>
        <v>2171</v>
      </c>
      <c r="F37" s="1"/>
    </row>
    <row r="38" spans="1:6" x14ac:dyDescent="0.25">
      <c r="C38" s="19"/>
      <c r="F38" s="1"/>
    </row>
    <row r="39" spans="1:6" x14ac:dyDescent="0.25">
      <c r="C39" t="s">
        <v>85</v>
      </c>
    </row>
    <row r="41" spans="1:6" x14ac:dyDescent="0.25">
      <c r="A41" s="126"/>
      <c r="B41" s="127"/>
      <c r="C41" s="126"/>
      <c r="D41" s="126"/>
      <c r="E41" s="126"/>
      <c r="F41" s="126"/>
    </row>
    <row r="42" spans="1:6" ht="15.75" x14ac:dyDescent="0.25">
      <c r="A42" s="126"/>
      <c r="B42" s="128"/>
      <c r="C42" s="129"/>
      <c r="D42" s="130"/>
      <c r="E42" s="131"/>
      <c r="F42" s="126"/>
    </row>
    <row r="43" spans="1:6" ht="15.75" x14ac:dyDescent="0.25">
      <c r="A43" s="132"/>
      <c r="B43" s="133"/>
      <c r="C43" s="134"/>
      <c r="D43" s="135"/>
      <c r="E43" s="135"/>
      <c r="F43" s="126"/>
    </row>
    <row r="44" spans="1:6" ht="18.75" x14ac:dyDescent="0.25">
      <c r="A44" s="126"/>
      <c r="B44" s="126"/>
      <c r="C44" s="136"/>
      <c r="D44" s="136"/>
      <c r="E44" s="136"/>
      <c r="F44" s="126"/>
    </row>
    <row r="45" spans="1:6" ht="18.75" x14ac:dyDescent="0.3">
      <c r="A45" s="126"/>
      <c r="B45" s="126"/>
      <c r="C45" s="137"/>
      <c r="D45" s="138"/>
      <c r="E45" s="138"/>
      <c r="F45" s="126"/>
    </row>
    <row r="46" spans="1:6" ht="18.75" x14ac:dyDescent="0.3">
      <c r="A46" s="126"/>
      <c r="B46" s="126"/>
      <c r="C46" s="137"/>
      <c r="D46" s="138"/>
      <c r="E46" s="138"/>
      <c r="F46" s="126"/>
    </row>
    <row r="47" spans="1:6" ht="18.75" x14ac:dyDescent="0.3">
      <c r="A47" s="126"/>
      <c r="B47" s="126"/>
      <c r="C47" s="137"/>
      <c r="D47" s="138"/>
      <c r="E47" s="138"/>
      <c r="F47" s="126"/>
    </row>
    <row r="48" spans="1:6" ht="18.75" x14ac:dyDescent="0.3">
      <c r="A48" s="126"/>
      <c r="B48" s="126"/>
      <c r="C48" s="137"/>
      <c r="D48" s="138"/>
      <c r="E48" s="138"/>
      <c r="F48" s="126"/>
    </row>
    <row r="49" spans="1:6" ht="18.75" x14ac:dyDescent="0.3">
      <c r="A49" s="126"/>
      <c r="B49" s="126"/>
      <c r="C49" s="139"/>
      <c r="D49" s="139"/>
      <c r="E49" s="139"/>
      <c r="F49" s="126"/>
    </row>
    <row r="50" spans="1:6" x14ac:dyDescent="0.25">
      <c r="A50" s="126"/>
      <c r="B50" s="127"/>
      <c r="C50" s="126"/>
      <c r="D50" s="126"/>
      <c r="E50" s="126"/>
      <c r="F50" s="126"/>
    </row>
    <row r="51" spans="1:6" x14ac:dyDescent="0.25">
      <c r="A51" s="126"/>
      <c r="B51" s="127"/>
      <c r="C51" s="126"/>
      <c r="D51" s="126"/>
      <c r="E51" s="126"/>
      <c r="F51" s="126"/>
    </row>
    <row r="52" spans="1:6" ht="15.75" x14ac:dyDescent="0.25">
      <c r="C52" s="71"/>
      <c r="D52" s="72"/>
    </row>
    <row r="53" spans="1:6" ht="15.75" x14ac:dyDescent="0.25">
      <c r="C53" s="71"/>
      <c r="D53" s="72"/>
    </row>
    <row r="54" spans="1:6" ht="15.75" x14ac:dyDescent="0.25">
      <c r="B54" s="64"/>
      <c r="C54" s="69"/>
      <c r="D54" s="70"/>
    </row>
    <row r="55" spans="1:6" ht="15.75" x14ac:dyDescent="0.25">
      <c r="C55" s="69"/>
      <c r="D55" s="70"/>
    </row>
  </sheetData>
  <sortState ref="B7:E26">
    <sortCondition descending="1" ref="E7:E26"/>
  </sortState>
  <mergeCells count="1">
    <mergeCell ref="A2:F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F4" sqref="F4"/>
    </sheetView>
  </sheetViews>
  <sheetFormatPr defaultRowHeight="15" x14ac:dyDescent="0.25"/>
  <cols>
    <col min="1" max="1" width="6.85546875" customWidth="1"/>
    <col min="2" max="2" width="6.5703125" style="2" customWidth="1"/>
    <col min="3" max="3" width="25.5703125" customWidth="1"/>
    <col min="4" max="4" width="15.140625" customWidth="1"/>
    <col min="5" max="5" width="15.42578125" customWidth="1"/>
    <col min="6" max="6" width="15.140625" customWidth="1"/>
  </cols>
  <sheetData>
    <row r="1" spans="1:6" ht="23.25" customHeight="1" thickBot="1" x14ac:dyDescent="0.35">
      <c r="A1" s="159" t="s">
        <v>86</v>
      </c>
      <c r="B1" s="160"/>
      <c r="C1" s="160"/>
      <c r="D1" s="160"/>
      <c r="E1" s="160"/>
      <c r="F1" s="161"/>
    </row>
    <row r="2" spans="1:6" ht="23.25" customHeight="1" x14ac:dyDescent="0.3">
      <c r="A2" s="73"/>
      <c r="B2" s="73"/>
      <c r="C2" s="80" t="s">
        <v>88</v>
      </c>
      <c r="D2" s="73"/>
      <c r="E2" s="73"/>
      <c r="F2" s="73"/>
    </row>
    <row r="3" spans="1:6" ht="30" customHeight="1" x14ac:dyDescent="0.35">
      <c r="C3" s="15" t="s">
        <v>52</v>
      </c>
    </row>
    <row r="4" spans="1:6" x14ac:dyDescent="0.25">
      <c r="A4" s="5" t="s">
        <v>28</v>
      </c>
      <c r="B4" s="4" t="s">
        <v>1</v>
      </c>
      <c r="C4" s="5" t="s">
        <v>0</v>
      </c>
      <c r="D4" s="6" t="s">
        <v>2</v>
      </c>
      <c r="E4" s="6" t="s">
        <v>3</v>
      </c>
    </row>
    <row r="5" spans="1:6" x14ac:dyDescent="0.25">
      <c r="A5" s="93" t="s">
        <v>4</v>
      </c>
      <c r="B5" s="94" t="s">
        <v>5</v>
      </c>
      <c r="C5" s="95" t="s">
        <v>82</v>
      </c>
      <c r="D5" s="96">
        <v>5</v>
      </c>
      <c r="E5" s="96">
        <v>550.6</v>
      </c>
    </row>
    <row r="6" spans="1:6" ht="15.75" x14ac:dyDescent="0.25">
      <c r="A6" s="98" t="s">
        <v>5</v>
      </c>
      <c r="B6" s="94" t="s">
        <v>5</v>
      </c>
      <c r="C6" s="95" t="s">
        <v>70</v>
      </c>
      <c r="D6" s="96">
        <v>7</v>
      </c>
      <c r="E6" s="148">
        <v>635.71</v>
      </c>
    </row>
    <row r="7" spans="1:6" ht="15.75" x14ac:dyDescent="0.25">
      <c r="A7" s="98" t="s">
        <v>6</v>
      </c>
      <c r="B7" s="94" t="s">
        <v>18</v>
      </c>
      <c r="C7" s="95" t="s">
        <v>26</v>
      </c>
      <c r="D7" s="96">
        <v>25</v>
      </c>
      <c r="E7" s="96">
        <v>586.52</v>
      </c>
    </row>
    <row r="8" spans="1:6" x14ac:dyDescent="0.25">
      <c r="A8" s="96" t="s">
        <v>7</v>
      </c>
      <c r="B8" s="94" t="s">
        <v>19</v>
      </c>
      <c r="C8" s="95" t="s">
        <v>40</v>
      </c>
      <c r="D8" s="96">
        <v>24</v>
      </c>
      <c r="E8" s="97">
        <v>534.38</v>
      </c>
    </row>
    <row r="9" spans="1:6" x14ac:dyDescent="0.25">
      <c r="A9" s="96" t="s">
        <v>8</v>
      </c>
      <c r="B9" s="94" t="s">
        <v>18</v>
      </c>
      <c r="C9" s="95" t="s">
        <v>48</v>
      </c>
      <c r="D9" s="96">
        <v>21</v>
      </c>
      <c r="E9" s="97">
        <v>525.62</v>
      </c>
    </row>
    <row r="10" spans="1:6" x14ac:dyDescent="0.25">
      <c r="A10" s="96" t="s">
        <v>29</v>
      </c>
      <c r="B10" s="94" t="s">
        <v>5</v>
      </c>
      <c r="C10" s="95" t="s">
        <v>69</v>
      </c>
      <c r="D10" s="96">
        <v>10</v>
      </c>
      <c r="E10" s="97">
        <v>508.8</v>
      </c>
    </row>
    <row r="11" spans="1:6" ht="15.75" x14ac:dyDescent="0.25">
      <c r="A11" s="43" t="s">
        <v>73</v>
      </c>
      <c r="B11" s="27" t="s">
        <v>18</v>
      </c>
      <c r="C11" s="28" t="s">
        <v>68</v>
      </c>
      <c r="D11" s="29">
        <v>18</v>
      </c>
      <c r="E11" s="30">
        <v>498.44</v>
      </c>
    </row>
    <row r="12" spans="1:6" ht="15.75" x14ac:dyDescent="0.25">
      <c r="A12" s="43" t="s">
        <v>30</v>
      </c>
      <c r="B12" s="27" t="s">
        <v>5</v>
      </c>
      <c r="C12" s="28" t="s">
        <v>44</v>
      </c>
      <c r="D12" s="29">
        <v>13</v>
      </c>
      <c r="E12" s="30">
        <v>497</v>
      </c>
    </row>
    <row r="13" spans="1:6" ht="15.75" x14ac:dyDescent="0.25">
      <c r="A13" s="43" t="s">
        <v>31</v>
      </c>
      <c r="B13" s="27" t="s">
        <v>18</v>
      </c>
      <c r="C13" s="32" t="s">
        <v>17</v>
      </c>
      <c r="D13" s="29">
        <v>27</v>
      </c>
      <c r="E13" s="30">
        <v>459.74</v>
      </c>
    </row>
    <row r="14" spans="1:6" ht="15.75" x14ac:dyDescent="0.25">
      <c r="A14" s="43" t="s">
        <v>32</v>
      </c>
      <c r="B14" s="27" t="s">
        <v>19</v>
      </c>
      <c r="C14" s="28" t="s">
        <v>91</v>
      </c>
      <c r="D14" s="29">
        <v>23</v>
      </c>
      <c r="E14" s="30">
        <v>429.78</v>
      </c>
    </row>
    <row r="15" spans="1:6" ht="15.75" x14ac:dyDescent="0.25">
      <c r="A15" s="43" t="s">
        <v>33</v>
      </c>
      <c r="B15" s="27" t="s">
        <v>5</v>
      </c>
      <c r="C15" s="28" t="s">
        <v>27</v>
      </c>
      <c r="D15" s="29">
        <v>5</v>
      </c>
      <c r="E15" s="30">
        <v>412.86</v>
      </c>
    </row>
    <row r="16" spans="1:6" ht="15.75" x14ac:dyDescent="0.25">
      <c r="A16" s="31" t="s">
        <v>74</v>
      </c>
      <c r="B16" s="27" t="s">
        <v>94</v>
      </c>
      <c r="C16" s="28" t="s">
        <v>68</v>
      </c>
      <c r="D16" s="29">
        <v>12</v>
      </c>
      <c r="E16" s="30">
        <v>403.92</v>
      </c>
    </row>
    <row r="17" spans="1:6" ht="15.75" x14ac:dyDescent="0.25">
      <c r="A17" s="31" t="s">
        <v>75</v>
      </c>
      <c r="B17" s="24" t="s">
        <v>20</v>
      </c>
      <c r="C17" s="25" t="s">
        <v>26</v>
      </c>
      <c r="D17" s="26">
        <v>23</v>
      </c>
      <c r="E17" s="26">
        <v>393.04</v>
      </c>
    </row>
    <row r="18" spans="1:6" ht="15.75" x14ac:dyDescent="0.25">
      <c r="A18" s="31" t="s">
        <v>76</v>
      </c>
      <c r="B18" s="24" t="s">
        <v>19</v>
      </c>
      <c r="C18" s="25" t="s">
        <v>26</v>
      </c>
      <c r="D18" s="26">
        <v>25</v>
      </c>
      <c r="E18" s="26">
        <v>374.56</v>
      </c>
    </row>
    <row r="19" spans="1:6" ht="15.75" x14ac:dyDescent="0.25">
      <c r="A19" s="31" t="s">
        <v>54</v>
      </c>
      <c r="B19" s="27" t="s">
        <v>5</v>
      </c>
      <c r="C19" s="28" t="s">
        <v>97</v>
      </c>
      <c r="D19" s="29">
        <v>18</v>
      </c>
      <c r="E19" s="30">
        <v>365.17</v>
      </c>
    </row>
    <row r="20" spans="1:6" ht="15.75" x14ac:dyDescent="0.25">
      <c r="A20" s="31" t="s">
        <v>34</v>
      </c>
      <c r="B20" s="27" t="s">
        <v>19</v>
      </c>
      <c r="C20" s="28" t="s">
        <v>48</v>
      </c>
      <c r="D20" s="29">
        <v>21</v>
      </c>
      <c r="E20" s="30">
        <v>362.05</v>
      </c>
    </row>
    <row r="21" spans="1:6" ht="15.75" x14ac:dyDescent="0.25">
      <c r="A21" s="31" t="s">
        <v>77</v>
      </c>
      <c r="B21" s="27" t="s">
        <v>41</v>
      </c>
      <c r="C21" s="28" t="s">
        <v>68</v>
      </c>
      <c r="D21" s="29">
        <v>22</v>
      </c>
      <c r="E21" s="30">
        <v>334.91</v>
      </c>
    </row>
    <row r="22" spans="1:6" ht="15.75" x14ac:dyDescent="0.25">
      <c r="A22" s="31" t="s">
        <v>35</v>
      </c>
      <c r="B22" s="27" t="s">
        <v>18</v>
      </c>
      <c r="C22" s="28" t="s">
        <v>40</v>
      </c>
      <c r="D22" s="29">
        <v>13</v>
      </c>
      <c r="E22" s="30">
        <v>290.62</v>
      </c>
    </row>
    <row r="23" spans="1:6" ht="15.75" x14ac:dyDescent="0.25">
      <c r="A23" s="31" t="s">
        <v>78</v>
      </c>
      <c r="B23" s="27" t="s">
        <v>19</v>
      </c>
      <c r="C23" s="28" t="s">
        <v>61</v>
      </c>
      <c r="D23" s="29">
        <v>24</v>
      </c>
      <c r="E23" s="29">
        <v>287.20999999999998</v>
      </c>
    </row>
    <row r="24" spans="1:6" ht="15.75" x14ac:dyDescent="0.25">
      <c r="A24" s="31" t="s">
        <v>36</v>
      </c>
      <c r="B24" s="27" t="s">
        <v>18</v>
      </c>
      <c r="C24" s="28" t="s">
        <v>61</v>
      </c>
      <c r="D24" s="29">
        <v>24</v>
      </c>
      <c r="E24" s="30">
        <v>276.17</v>
      </c>
    </row>
    <row r="25" spans="1:6" ht="15.75" x14ac:dyDescent="0.25">
      <c r="A25" s="31" t="s">
        <v>79</v>
      </c>
      <c r="B25" s="27" t="s">
        <v>5</v>
      </c>
      <c r="C25" s="32" t="s">
        <v>51</v>
      </c>
      <c r="D25" s="29">
        <v>18</v>
      </c>
      <c r="E25" s="29">
        <v>229.3</v>
      </c>
    </row>
    <row r="26" spans="1:6" x14ac:dyDescent="0.25">
      <c r="A26" s="74" t="s">
        <v>56</v>
      </c>
      <c r="B26" s="27" t="s">
        <v>20</v>
      </c>
      <c r="C26" s="28" t="s">
        <v>68</v>
      </c>
      <c r="D26" s="29">
        <v>24</v>
      </c>
      <c r="E26" s="30">
        <v>208.12</v>
      </c>
    </row>
    <row r="27" spans="1:6" ht="15.75" x14ac:dyDescent="0.25">
      <c r="A27" s="74" t="s">
        <v>83</v>
      </c>
      <c r="B27" s="27" t="s">
        <v>19</v>
      </c>
      <c r="C27" s="32" t="s">
        <v>17</v>
      </c>
      <c r="D27" s="29">
        <v>23</v>
      </c>
      <c r="E27" s="30">
        <v>114.87</v>
      </c>
    </row>
    <row r="28" spans="1:6" x14ac:dyDescent="0.25">
      <c r="A28" s="7"/>
      <c r="D28" s="92">
        <f>SUM(D5:D27)</f>
        <v>425</v>
      </c>
    </row>
    <row r="29" spans="1:6" x14ac:dyDescent="0.25">
      <c r="A29" s="7"/>
    </row>
    <row r="30" spans="1:6" ht="15.75" x14ac:dyDescent="0.25">
      <c r="A30" s="7"/>
      <c r="C30" s="11"/>
      <c r="D30" s="3"/>
      <c r="E30" s="8"/>
    </row>
    <row r="31" spans="1:6" ht="15.75" x14ac:dyDescent="0.25">
      <c r="A31" s="7"/>
      <c r="C31" s="11"/>
      <c r="D31" s="3"/>
      <c r="E31" s="8"/>
    </row>
    <row r="32" spans="1:6" ht="15.75" x14ac:dyDescent="0.25">
      <c r="C32" s="71" t="s">
        <v>95</v>
      </c>
      <c r="D32" s="72" t="s">
        <v>96</v>
      </c>
      <c r="F32" s="1"/>
    </row>
    <row r="33" spans="4:6" ht="15.75" x14ac:dyDescent="0.25">
      <c r="D33" s="12"/>
      <c r="E33" s="13"/>
      <c r="F33" s="1"/>
    </row>
    <row r="34" spans="4:6" x14ac:dyDescent="0.25">
      <c r="F34" s="1"/>
    </row>
    <row r="35" spans="4:6" x14ac:dyDescent="0.25">
      <c r="F35" s="1"/>
    </row>
    <row r="36" spans="4:6" x14ac:dyDescent="0.25">
      <c r="F36" s="1"/>
    </row>
    <row r="37" spans="4:6" x14ac:dyDescent="0.25">
      <c r="F37" s="1"/>
    </row>
    <row r="38" spans="4:6" x14ac:dyDescent="0.25">
      <c r="F38" s="1"/>
    </row>
  </sheetData>
  <sortState ref="B6:E27">
    <sortCondition descending="1" ref="E6:E27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14" workbookViewId="0">
      <selection activeCell="B31" sqref="B31:D31"/>
    </sheetView>
  </sheetViews>
  <sheetFormatPr defaultRowHeight="15" x14ac:dyDescent="0.25"/>
  <cols>
    <col min="1" max="1" width="7.140625" customWidth="1"/>
    <col min="2" max="2" width="6.5703125" style="2" customWidth="1"/>
    <col min="3" max="3" width="26.5703125" customWidth="1"/>
    <col min="4" max="4" width="15.140625" customWidth="1"/>
    <col min="5" max="5" width="15.42578125" customWidth="1"/>
    <col min="6" max="6" width="15.140625" customWidth="1"/>
  </cols>
  <sheetData>
    <row r="1" spans="1:6" ht="24" customHeight="1" thickBot="1" x14ac:dyDescent="0.35">
      <c r="A1" s="159" t="s">
        <v>86</v>
      </c>
      <c r="B1" s="160"/>
      <c r="C1" s="160"/>
      <c r="D1" s="160"/>
      <c r="E1" s="160"/>
      <c r="F1" s="161"/>
    </row>
    <row r="2" spans="1:6" ht="24" customHeight="1" x14ac:dyDescent="0.3">
      <c r="A2" s="73"/>
      <c r="B2" s="73"/>
      <c r="C2" s="80" t="s">
        <v>88</v>
      </c>
      <c r="D2" s="73"/>
      <c r="E2" s="73"/>
      <c r="F2" s="73"/>
    </row>
    <row r="3" spans="1:6" ht="30" customHeight="1" x14ac:dyDescent="0.35">
      <c r="C3" s="15" t="s">
        <v>53</v>
      </c>
    </row>
    <row r="4" spans="1:6" x14ac:dyDescent="0.25">
      <c r="A4" s="5" t="s">
        <v>28</v>
      </c>
      <c r="B4" s="4" t="s">
        <v>1</v>
      </c>
      <c r="C4" s="5" t="s">
        <v>0</v>
      </c>
      <c r="D4" s="6" t="s">
        <v>2</v>
      </c>
      <c r="E4" s="6" t="s">
        <v>3</v>
      </c>
    </row>
    <row r="5" spans="1:6" x14ac:dyDescent="0.25">
      <c r="A5" s="93" t="s">
        <v>4</v>
      </c>
      <c r="B5" s="94" t="s">
        <v>13</v>
      </c>
      <c r="C5" s="95" t="s">
        <v>47</v>
      </c>
      <c r="D5" s="96">
        <v>20</v>
      </c>
      <c r="E5" s="97">
        <v>859</v>
      </c>
    </row>
    <row r="6" spans="1:6" ht="15.75" x14ac:dyDescent="0.25">
      <c r="A6" s="98" t="s">
        <v>5</v>
      </c>
      <c r="B6" s="94" t="s">
        <v>6</v>
      </c>
      <c r="C6" s="95" t="s">
        <v>71</v>
      </c>
      <c r="D6" s="96">
        <v>10</v>
      </c>
      <c r="E6" s="96">
        <v>830.8</v>
      </c>
    </row>
    <row r="7" spans="1:6" ht="15.75" x14ac:dyDescent="0.25">
      <c r="A7" s="98" t="s">
        <v>6</v>
      </c>
      <c r="B7" s="94" t="s">
        <v>21</v>
      </c>
      <c r="C7" s="95" t="s">
        <v>26</v>
      </c>
      <c r="D7" s="96">
        <v>27</v>
      </c>
      <c r="E7" s="96">
        <v>724.59</v>
      </c>
    </row>
    <row r="8" spans="1:6" x14ac:dyDescent="0.25">
      <c r="A8" s="96" t="s">
        <v>7</v>
      </c>
      <c r="B8" s="94" t="s">
        <v>12</v>
      </c>
      <c r="C8" s="95" t="s">
        <v>47</v>
      </c>
      <c r="D8" s="96">
        <v>16</v>
      </c>
      <c r="E8" s="97">
        <v>718.5</v>
      </c>
    </row>
    <row r="9" spans="1:6" x14ac:dyDescent="0.25">
      <c r="A9" s="96" t="s">
        <v>8</v>
      </c>
      <c r="B9" s="94" t="s">
        <v>101</v>
      </c>
      <c r="C9" s="95" t="s">
        <v>40</v>
      </c>
      <c r="D9" s="96">
        <v>22</v>
      </c>
      <c r="E9" s="96">
        <v>683.73</v>
      </c>
    </row>
    <row r="10" spans="1:6" x14ac:dyDescent="0.25">
      <c r="A10" s="96" t="s">
        <v>29</v>
      </c>
      <c r="B10" s="94" t="s">
        <v>67</v>
      </c>
      <c r="C10" s="95" t="s">
        <v>100</v>
      </c>
      <c r="D10" s="96">
        <v>22</v>
      </c>
      <c r="E10" s="96">
        <v>678</v>
      </c>
    </row>
    <row r="11" spans="1:6" ht="15.75" x14ac:dyDescent="0.25">
      <c r="A11" s="43" t="s">
        <v>73</v>
      </c>
      <c r="B11" s="27" t="s">
        <v>21</v>
      </c>
      <c r="C11" s="32" t="s">
        <v>17</v>
      </c>
      <c r="D11" s="29">
        <v>25</v>
      </c>
      <c r="E11" s="30">
        <v>672</v>
      </c>
    </row>
    <row r="12" spans="1:6" ht="15.75" x14ac:dyDescent="0.25">
      <c r="A12" s="43" t="s">
        <v>30</v>
      </c>
      <c r="B12" s="27" t="s">
        <v>6</v>
      </c>
      <c r="C12" s="28" t="s">
        <v>27</v>
      </c>
      <c r="D12" s="29">
        <v>11</v>
      </c>
      <c r="E12" s="30">
        <v>660</v>
      </c>
    </row>
    <row r="13" spans="1:6" ht="15.75" x14ac:dyDescent="0.25">
      <c r="A13" s="43" t="s">
        <v>31</v>
      </c>
      <c r="B13" s="27" t="s">
        <v>6</v>
      </c>
      <c r="C13" s="28" t="s">
        <v>81</v>
      </c>
      <c r="D13" s="29">
        <v>10</v>
      </c>
      <c r="E13" s="30">
        <v>655.7</v>
      </c>
    </row>
    <row r="14" spans="1:6" ht="15.75" x14ac:dyDescent="0.25">
      <c r="A14" s="43" t="s">
        <v>32</v>
      </c>
      <c r="B14" s="99" t="s">
        <v>12</v>
      </c>
      <c r="C14" s="100" t="s">
        <v>40</v>
      </c>
      <c r="D14" s="101">
        <v>22</v>
      </c>
      <c r="E14" s="101">
        <v>582.04</v>
      </c>
    </row>
    <row r="15" spans="1:6" ht="15.75" x14ac:dyDescent="0.25">
      <c r="A15" s="43" t="s">
        <v>33</v>
      </c>
      <c r="B15" s="27" t="s">
        <v>62</v>
      </c>
      <c r="C15" s="28" t="s">
        <v>61</v>
      </c>
      <c r="D15" s="29">
        <v>25</v>
      </c>
      <c r="E15" s="29">
        <v>574.28</v>
      </c>
    </row>
    <row r="16" spans="1:6" ht="15.75" x14ac:dyDescent="0.25">
      <c r="A16" s="43" t="s">
        <v>74</v>
      </c>
      <c r="B16" s="24" t="s">
        <v>13</v>
      </c>
      <c r="C16" s="25" t="s">
        <v>26</v>
      </c>
      <c r="D16" s="26">
        <v>27</v>
      </c>
      <c r="E16" s="26">
        <v>531.80999999999995</v>
      </c>
    </row>
    <row r="17" spans="1:5" ht="15.75" x14ac:dyDescent="0.25">
      <c r="A17" s="43" t="s">
        <v>75</v>
      </c>
      <c r="B17" s="24" t="s">
        <v>12</v>
      </c>
      <c r="C17" s="25" t="s">
        <v>26</v>
      </c>
      <c r="D17" s="26">
        <v>25</v>
      </c>
      <c r="E17" s="26">
        <v>531.12</v>
      </c>
    </row>
    <row r="18" spans="1:5" ht="15.75" x14ac:dyDescent="0.25">
      <c r="A18" s="31" t="s">
        <v>76</v>
      </c>
      <c r="B18" s="27" t="s">
        <v>6</v>
      </c>
      <c r="C18" s="28" t="s">
        <v>97</v>
      </c>
      <c r="D18" s="29">
        <v>14</v>
      </c>
      <c r="E18" s="30">
        <v>516.36</v>
      </c>
    </row>
    <row r="19" spans="1:5" ht="15.75" x14ac:dyDescent="0.25">
      <c r="A19" s="31" t="s">
        <v>54</v>
      </c>
      <c r="B19" s="27" t="s">
        <v>63</v>
      </c>
      <c r="C19" s="28" t="s">
        <v>61</v>
      </c>
      <c r="D19" s="29">
        <v>23</v>
      </c>
      <c r="E19" s="29">
        <v>514</v>
      </c>
    </row>
    <row r="20" spans="1:5" ht="15.75" x14ac:dyDescent="0.25">
      <c r="A20" s="31" t="s">
        <v>34</v>
      </c>
      <c r="B20" s="27" t="s">
        <v>6</v>
      </c>
      <c r="C20" s="28" t="s">
        <v>44</v>
      </c>
      <c r="D20" s="29">
        <v>22</v>
      </c>
      <c r="E20" s="29">
        <v>463</v>
      </c>
    </row>
    <row r="21" spans="1:5" ht="15.75" x14ac:dyDescent="0.25">
      <c r="A21" s="31" t="s">
        <v>77</v>
      </c>
      <c r="B21" s="27" t="s">
        <v>12</v>
      </c>
      <c r="C21" s="32" t="s">
        <v>17</v>
      </c>
      <c r="D21" s="29">
        <v>22</v>
      </c>
      <c r="E21" s="30">
        <v>450.73</v>
      </c>
    </row>
    <row r="22" spans="1:5" ht="15.75" x14ac:dyDescent="0.25">
      <c r="A22" s="31" t="s">
        <v>77</v>
      </c>
      <c r="B22" s="27" t="s">
        <v>12</v>
      </c>
      <c r="C22" s="28" t="s">
        <v>91</v>
      </c>
      <c r="D22" s="29">
        <v>26</v>
      </c>
      <c r="E22" s="29">
        <v>447.46</v>
      </c>
    </row>
    <row r="23" spans="1:5" ht="15.75" x14ac:dyDescent="0.25">
      <c r="A23" s="31" t="s">
        <v>35</v>
      </c>
      <c r="B23" s="27" t="s">
        <v>13</v>
      </c>
      <c r="C23" s="32" t="s">
        <v>17</v>
      </c>
      <c r="D23" s="29">
        <v>24</v>
      </c>
      <c r="E23" s="29">
        <v>445.75</v>
      </c>
    </row>
    <row r="24" spans="1:5" ht="15.75" x14ac:dyDescent="0.25">
      <c r="A24" s="31" t="s">
        <v>78</v>
      </c>
      <c r="B24" s="27" t="s">
        <v>42</v>
      </c>
      <c r="C24" s="28" t="s">
        <v>66</v>
      </c>
      <c r="D24" s="29">
        <v>18</v>
      </c>
      <c r="E24" s="29">
        <v>440.44</v>
      </c>
    </row>
    <row r="25" spans="1:5" ht="15.75" x14ac:dyDescent="0.25">
      <c r="A25" s="31" t="s">
        <v>36</v>
      </c>
      <c r="B25" s="27" t="s">
        <v>98</v>
      </c>
      <c r="C25" s="28" t="s">
        <v>61</v>
      </c>
      <c r="D25" s="29">
        <v>25</v>
      </c>
      <c r="E25" s="29">
        <v>434.28</v>
      </c>
    </row>
    <row r="26" spans="1:5" ht="15.75" x14ac:dyDescent="0.25">
      <c r="A26" s="31" t="s">
        <v>37</v>
      </c>
      <c r="B26" s="27" t="s">
        <v>21</v>
      </c>
      <c r="C26" s="28" t="s">
        <v>66</v>
      </c>
      <c r="D26" s="29">
        <v>19</v>
      </c>
      <c r="E26" s="29">
        <v>427.1</v>
      </c>
    </row>
    <row r="27" spans="1:5" ht="15.75" x14ac:dyDescent="0.25">
      <c r="A27" s="31" t="s">
        <v>79</v>
      </c>
      <c r="B27" s="36">
        <v>3</v>
      </c>
      <c r="C27" s="32" t="s">
        <v>51</v>
      </c>
      <c r="D27" s="29">
        <v>19</v>
      </c>
      <c r="E27" s="29">
        <v>357.36</v>
      </c>
    </row>
    <row r="28" spans="1:5" x14ac:dyDescent="0.25">
      <c r="A28" s="38" t="s">
        <v>56</v>
      </c>
      <c r="B28" s="27" t="s">
        <v>6</v>
      </c>
      <c r="C28" s="28" t="s">
        <v>69</v>
      </c>
      <c r="D28" s="29">
        <v>9</v>
      </c>
      <c r="E28" s="29">
        <v>345</v>
      </c>
    </row>
    <row r="29" spans="1:5" x14ac:dyDescent="0.25">
      <c r="A29" s="7"/>
    </row>
    <row r="30" spans="1:5" x14ac:dyDescent="0.25">
      <c r="A30" s="7"/>
    </row>
    <row r="31" spans="1:5" ht="15.75" x14ac:dyDescent="0.25">
      <c r="B31" s="2" t="s">
        <v>102</v>
      </c>
      <c r="C31" s="71" t="s">
        <v>95</v>
      </c>
      <c r="D31" s="72" t="s">
        <v>99</v>
      </c>
      <c r="E31" s="13"/>
    </row>
    <row r="49" spans="2:5" x14ac:dyDescent="0.25">
      <c r="B49" s="85"/>
      <c r="C49" s="14"/>
      <c r="D49" s="14"/>
      <c r="E49" s="14"/>
    </row>
    <row r="50" spans="2:5" x14ac:dyDescent="0.25">
      <c r="B50" s="85"/>
      <c r="C50" s="14"/>
      <c r="D50" s="14"/>
      <c r="E50" s="14"/>
    </row>
    <row r="51" spans="2:5" x14ac:dyDescent="0.25">
      <c r="B51" s="85"/>
      <c r="C51" s="14"/>
      <c r="D51" s="86"/>
      <c r="E51" s="87"/>
    </row>
    <row r="52" spans="2:5" x14ac:dyDescent="0.25">
      <c r="B52" s="85"/>
      <c r="C52" s="23"/>
      <c r="D52" s="86"/>
      <c r="E52" s="86"/>
    </row>
    <row r="53" spans="2:5" x14ac:dyDescent="0.25">
      <c r="B53" s="85"/>
      <c r="C53" s="14"/>
      <c r="D53" s="86"/>
      <c r="E53" s="87"/>
    </row>
    <row r="54" spans="2:5" x14ac:dyDescent="0.25">
      <c r="B54" s="85"/>
      <c r="C54" s="14"/>
      <c r="D54" s="86"/>
      <c r="E54" s="86"/>
    </row>
    <row r="55" spans="2:5" x14ac:dyDescent="0.25">
      <c r="B55" s="85"/>
      <c r="C55" s="14"/>
      <c r="D55" s="86"/>
      <c r="E55" s="86"/>
    </row>
    <row r="56" spans="2:5" x14ac:dyDescent="0.25">
      <c r="B56" s="34"/>
      <c r="C56" s="23"/>
      <c r="D56" s="35"/>
      <c r="E56" s="35"/>
    </row>
    <row r="57" spans="2:5" x14ac:dyDescent="0.25">
      <c r="B57" s="85"/>
      <c r="C57" s="14"/>
      <c r="D57" s="86"/>
      <c r="E57" s="86"/>
    </row>
    <row r="58" spans="2:5" x14ac:dyDescent="0.25">
      <c r="B58" s="85"/>
      <c r="C58" s="88"/>
      <c r="D58" s="86"/>
      <c r="E58" s="86"/>
    </row>
    <row r="59" spans="2:5" x14ac:dyDescent="0.25">
      <c r="B59" s="34"/>
      <c r="C59" s="23"/>
      <c r="D59" s="35"/>
      <c r="E59" s="35"/>
    </row>
    <row r="60" spans="2:5" x14ac:dyDescent="0.25">
      <c r="B60" s="85"/>
      <c r="C60" s="14"/>
      <c r="D60" s="86"/>
      <c r="E60" s="87"/>
    </row>
    <row r="61" spans="2:5" x14ac:dyDescent="0.25">
      <c r="B61" s="85"/>
      <c r="C61" s="14"/>
      <c r="D61" s="86"/>
      <c r="E61" s="87"/>
    </row>
    <row r="62" spans="2:5" x14ac:dyDescent="0.25">
      <c r="B62" s="85"/>
      <c r="C62" s="14"/>
      <c r="D62" s="86"/>
      <c r="E62" s="86"/>
    </row>
    <row r="63" spans="2:5" x14ac:dyDescent="0.25">
      <c r="B63" s="85"/>
      <c r="C63" s="14"/>
      <c r="D63" s="86"/>
      <c r="E63" s="86"/>
    </row>
    <row r="64" spans="2:5" x14ac:dyDescent="0.25">
      <c r="B64" s="85"/>
      <c r="C64" s="14"/>
      <c r="D64" s="86"/>
      <c r="E64" s="86"/>
    </row>
    <row r="65" spans="2:5" x14ac:dyDescent="0.25">
      <c r="B65" s="85"/>
      <c r="C65" s="14"/>
      <c r="D65" s="86"/>
      <c r="E65" s="86"/>
    </row>
    <row r="66" spans="2:5" x14ac:dyDescent="0.25">
      <c r="B66" s="85"/>
      <c r="C66" s="14"/>
      <c r="D66" s="86"/>
      <c r="E66" s="86"/>
    </row>
    <row r="67" spans="2:5" x14ac:dyDescent="0.25">
      <c r="B67" s="85"/>
      <c r="C67" s="14"/>
      <c r="D67" s="86"/>
      <c r="E67" s="87"/>
    </row>
    <row r="68" spans="2:5" x14ac:dyDescent="0.25">
      <c r="B68" s="34"/>
      <c r="C68" s="23"/>
      <c r="D68" s="35"/>
      <c r="E68" s="35"/>
    </row>
    <row r="69" spans="2:5" ht="15.75" x14ac:dyDescent="0.25">
      <c r="B69" s="89"/>
      <c r="C69" s="84"/>
      <c r="D69" s="86"/>
      <c r="E69" s="86"/>
    </row>
    <row r="70" spans="2:5" x14ac:dyDescent="0.25">
      <c r="B70" s="85"/>
      <c r="C70" s="14"/>
      <c r="D70" s="86"/>
      <c r="E70" s="86"/>
    </row>
    <row r="71" spans="2:5" x14ac:dyDescent="0.25">
      <c r="B71" s="85"/>
      <c r="C71" s="14"/>
      <c r="D71" s="86"/>
      <c r="E71" s="86"/>
    </row>
    <row r="72" spans="2:5" x14ac:dyDescent="0.25">
      <c r="B72" s="85"/>
      <c r="C72" s="14"/>
      <c r="D72" s="86"/>
      <c r="E72" s="86"/>
    </row>
    <row r="73" spans="2:5" x14ac:dyDescent="0.25">
      <c r="B73" s="85"/>
      <c r="C73" s="14"/>
      <c r="D73" s="86"/>
      <c r="E73" s="86"/>
    </row>
    <row r="74" spans="2:5" x14ac:dyDescent="0.25">
      <c r="B74" s="85"/>
      <c r="C74" s="14"/>
      <c r="D74" s="86"/>
      <c r="E74" s="86"/>
    </row>
    <row r="75" spans="2:5" x14ac:dyDescent="0.25">
      <c r="B75" s="85"/>
      <c r="C75" s="14"/>
      <c r="D75" s="86"/>
      <c r="E75" s="86"/>
    </row>
    <row r="76" spans="2:5" x14ac:dyDescent="0.25">
      <c r="B76" s="85"/>
      <c r="C76" s="14"/>
      <c r="D76" s="86"/>
      <c r="E76" s="86"/>
    </row>
    <row r="77" spans="2:5" x14ac:dyDescent="0.25">
      <c r="B77" s="85"/>
      <c r="C77" s="14"/>
      <c r="D77" s="14"/>
      <c r="E77" s="14"/>
    </row>
    <row r="78" spans="2:5" x14ac:dyDescent="0.25">
      <c r="B78" s="85"/>
      <c r="C78" s="14"/>
      <c r="D78" s="14"/>
      <c r="E78" s="14"/>
    </row>
    <row r="79" spans="2:5" x14ac:dyDescent="0.25">
      <c r="B79" s="85"/>
      <c r="C79" s="14"/>
      <c r="D79" s="14"/>
      <c r="E79" s="14"/>
    </row>
  </sheetData>
  <sortState ref="B6:E28">
    <sortCondition descending="1" ref="E6:E28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22" workbookViewId="0">
      <selection activeCell="B12" sqref="B12"/>
    </sheetView>
  </sheetViews>
  <sheetFormatPr defaultRowHeight="15" x14ac:dyDescent="0.25"/>
  <cols>
    <col min="1" max="1" width="6.7109375" customWidth="1"/>
    <col min="2" max="2" width="6.5703125" style="2" customWidth="1"/>
    <col min="3" max="3" width="26.5703125" customWidth="1"/>
    <col min="4" max="4" width="15.140625" customWidth="1"/>
    <col min="5" max="5" width="15.42578125" customWidth="1"/>
    <col min="6" max="6" width="15.140625" customWidth="1"/>
  </cols>
  <sheetData>
    <row r="1" spans="1:10" ht="22.5" customHeight="1" thickBot="1" x14ac:dyDescent="0.35">
      <c r="A1" s="159" t="s">
        <v>86</v>
      </c>
      <c r="B1" s="160"/>
      <c r="C1" s="160"/>
      <c r="D1" s="160"/>
      <c r="E1" s="160"/>
      <c r="F1" s="161"/>
    </row>
    <row r="2" spans="1:10" ht="22.5" customHeight="1" x14ac:dyDescent="0.3">
      <c r="A2" s="73"/>
      <c r="B2" s="73"/>
      <c r="C2" s="80" t="s">
        <v>88</v>
      </c>
      <c r="D2" s="73"/>
      <c r="E2" s="73"/>
      <c r="F2" s="73"/>
    </row>
    <row r="3" spans="1:10" ht="30" customHeight="1" x14ac:dyDescent="0.35">
      <c r="B3" s="16"/>
      <c r="C3" s="15" t="s">
        <v>45</v>
      </c>
      <c r="G3" s="14"/>
      <c r="H3" s="14"/>
      <c r="I3" s="14"/>
      <c r="J3" s="14"/>
    </row>
    <row r="4" spans="1:10" x14ac:dyDescent="0.25">
      <c r="A4" s="111" t="s">
        <v>28</v>
      </c>
      <c r="B4" s="112" t="s">
        <v>1</v>
      </c>
      <c r="C4" s="111" t="s">
        <v>0</v>
      </c>
      <c r="D4" s="113" t="s">
        <v>2</v>
      </c>
      <c r="E4" s="113" t="s">
        <v>3</v>
      </c>
      <c r="G4" s="14"/>
      <c r="H4" s="14"/>
      <c r="I4" s="14"/>
      <c r="J4" s="14"/>
    </row>
    <row r="5" spans="1:10" x14ac:dyDescent="0.25">
      <c r="A5" s="149" t="s">
        <v>4</v>
      </c>
      <c r="B5" s="150" t="s">
        <v>22</v>
      </c>
      <c r="C5" s="151" t="s">
        <v>10</v>
      </c>
      <c r="D5" s="149">
        <v>20</v>
      </c>
      <c r="E5" s="149">
        <v>1003.15</v>
      </c>
      <c r="G5" s="61"/>
      <c r="H5" s="103"/>
      <c r="I5" s="104"/>
      <c r="J5" s="104"/>
    </row>
    <row r="6" spans="1:10" x14ac:dyDescent="0.25">
      <c r="A6" s="152" t="s">
        <v>5</v>
      </c>
      <c r="B6" s="150" t="s">
        <v>7</v>
      </c>
      <c r="C6" s="151" t="s">
        <v>81</v>
      </c>
      <c r="D6" s="149">
        <v>9</v>
      </c>
      <c r="E6" s="149">
        <v>961.22</v>
      </c>
      <c r="G6" s="61"/>
      <c r="H6" s="103"/>
      <c r="I6" s="104"/>
      <c r="J6" s="104"/>
    </row>
    <row r="7" spans="1:10" x14ac:dyDescent="0.25">
      <c r="A7" s="152" t="s">
        <v>6</v>
      </c>
      <c r="B7" s="150" t="s">
        <v>7</v>
      </c>
      <c r="C7" s="151" t="s">
        <v>71</v>
      </c>
      <c r="D7" s="153">
        <v>13</v>
      </c>
      <c r="E7" s="154">
        <v>931.54</v>
      </c>
      <c r="G7" s="61"/>
      <c r="H7" s="54"/>
      <c r="I7" s="108"/>
      <c r="J7" s="109"/>
    </row>
    <row r="8" spans="1:10" x14ac:dyDescent="0.25">
      <c r="A8" s="152" t="s">
        <v>7</v>
      </c>
      <c r="B8" s="150" t="s">
        <v>23</v>
      </c>
      <c r="C8" s="151" t="s">
        <v>26</v>
      </c>
      <c r="D8" s="149">
        <v>27</v>
      </c>
      <c r="E8" s="149">
        <v>864.52</v>
      </c>
      <c r="G8" s="53"/>
      <c r="H8" s="54"/>
      <c r="I8" s="55"/>
      <c r="J8" s="55"/>
    </row>
    <row r="9" spans="1:10" ht="15.75" x14ac:dyDescent="0.25">
      <c r="A9" s="152" t="s">
        <v>8</v>
      </c>
      <c r="B9" s="155" t="s">
        <v>22</v>
      </c>
      <c r="C9" s="156" t="s">
        <v>17</v>
      </c>
      <c r="D9" s="157">
        <v>27</v>
      </c>
      <c r="E9" s="157">
        <v>849.7</v>
      </c>
      <c r="G9" s="119"/>
      <c r="H9" s="120"/>
      <c r="I9" s="121"/>
      <c r="J9" s="121"/>
    </row>
    <row r="10" spans="1:10" x14ac:dyDescent="0.25">
      <c r="A10" s="152" t="s">
        <v>29</v>
      </c>
      <c r="B10" s="150" t="s">
        <v>22</v>
      </c>
      <c r="C10" s="151" t="s">
        <v>47</v>
      </c>
      <c r="D10" s="149">
        <v>26</v>
      </c>
      <c r="E10" s="158">
        <v>834.77</v>
      </c>
      <c r="G10" s="61"/>
      <c r="H10" s="103"/>
      <c r="I10" s="104"/>
      <c r="J10" s="105"/>
    </row>
    <row r="11" spans="1:10" x14ac:dyDescent="0.25">
      <c r="A11" s="49" t="s">
        <v>73</v>
      </c>
      <c r="B11" s="50" t="s">
        <v>23</v>
      </c>
      <c r="C11" s="51" t="s">
        <v>40</v>
      </c>
      <c r="D11" s="52">
        <v>19</v>
      </c>
      <c r="E11" s="52">
        <v>790.37</v>
      </c>
      <c r="G11" s="61"/>
      <c r="H11" s="103"/>
      <c r="I11" s="104"/>
      <c r="J11" s="104"/>
    </row>
    <row r="12" spans="1:10" ht="18" customHeight="1" x14ac:dyDescent="0.25">
      <c r="A12" s="118" t="s">
        <v>30</v>
      </c>
      <c r="B12" s="114" t="s">
        <v>22</v>
      </c>
      <c r="C12" s="102" t="s">
        <v>26</v>
      </c>
      <c r="D12" s="44">
        <v>26</v>
      </c>
      <c r="E12" s="44">
        <v>774.96</v>
      </c>
      <c r="G12" s="53"/>
      <c r="H12" s="54"/>
      <c r="I12" s="55"/>
      <c r="J12" s="55"/>
    </row>
    <row r="13" spans="1:10" x14ac:dyDescent="0.25">
      <c r="A13" s="118" t="s">
        <v>31</v>
      </c>
      <c r="B13" s="45" t="s">
        <v>24</v>
      </c>
      <c r="C13" s="46" t="s">
        <v>64</v>
      </c>
      <c r="D13" s="47">
        <v>23</v>
      </c>
      <c r="E13" s="48">
        <v>767.74</v>
      </c>
      <c r="G13" s="106"/>
      <c r="H13" s="107"/>
      <c r="I13" s="108"/>
      <c r="J13" s="109"/>
    </row>
    <row r="14" spans="1:10" x14ac:dyDescent="0.25">
      <c r="A14" s="118" t="s">
        <v>32</v>
      </c>
      <c r="B14" s="50" t="s">
        <v>22</v>
      </c>
      <c r="C14" s="51" t="s">
        <v>61</v>
      </c>
      <c r="D14" s="52">
        <v>20</v>
      </c>
      <c r="E14" s="52">
        <v>758.65</v>
      </c>
      <c r="G14" s="106"/>
      <c r="H14" s="107"/>
      <c r="I14" s="108"/>
      <c r="J14" s="109"/>
    </row>
    <row r="15" spans="1:10" ht="15.75" x14ac:dyDescent="0.25">
      <c r="A15" s="49" t="s">
        <v>33</v>
      </c>
      <c r="B15" s="45" t="s">
        <v>7</v>
      </c>
      <c r="C15" s="46" t="s">
        <v>72</v>
      </c>
      <c r="D15" s="47">
        <v>8</v>
      </c>
      <c r="E15" s="48">
        <v>744</v>
      </c>
      <c r="G15" s="119"/>
      <c r="H15" s="120"/>
      <c r="I15" s="121"/>
      <c r="J15" s="121"/>
    </row>
    <row r="16" spans="1:10" ht="15.75" x14ac:dyDescent="0.25">
      <c r="A16" s="49" t="s">
        <v>74</v>
      </c>
      <c r="B16" s="115" t="s">
        <v>24</v>
      </c>
      <c r="C16" s="116" t="s">
        <v>17</v>
      </c>
      <c r="D16" s="117">
        <v>23</v>
      </c>
      <c r="E16" s="117">
        <v>724.69</v>
      </c>
      <c r="G16" s="61"/>
      <c r="H16" s="103"/>
      <c r="I16" s="104"/>
      <c r="J16" s="104"/>
    </row>
    <row r="17" spans="1:10" x14ac:dyDescent="0.25">
      <c r="A17" s="49" t="s">
        <v>76</v>
      </c>
      <c r="B17" s="50" t="s">
        <v>23</v>
      </c>
      <c r="C17" s="51" t="s">
        <v>47</v>
      </c>
      <c r="D17" s="52">
        <v>22</v>
      </c>
      <c r="E17" s="52">
        <v>724.68</v>
      </c>
      <c r="G17" s="61"/>
      <c r="H17" s="103"/>
      <c r="I17" s="104"/>
      <c r="J17" s="104"/>
    </row>
    <row r="18" spans="1:10" ht="15.75" x14ac:dyDescent="0.25">
      <c r="A18" s="49" t="s">
        <v>34</v>
      </c>
      <c r="B18" s="50" t="s">
        <v>7</v>
      </c>
      <c r="C18" s="51" t="s">
        <v>44</v>
      </c>
      <c r="D18" s="52">
        <v>15</v>
      </c>
      <c r="E18" s="52">
        <v>692</v>
      </c>
      <c r="G18" s="119"/>
      <c r="H18" s="120"/>
      <c r="I18" s="121"/>
      <c r="J18" s="121"/>
    </row>
    <row r="19" spans="1:10" ht="15.75" x14ac:dyDescent="0.25">
      <c r="A19" s="52" t="s">
        <v>77</v>
      </c>
      <c r="B19" s="115" t="s">
        <v>23</v>
      </c>
      <c r="C19" s="116" t="s">
        <v>17</v>
      </c>
      <c r="D19" s="117">
        <v>24</v>
      </c>
      <c r="E19" s="117">
        <v>678.3</v>
      </c>
      <c r="G19" s="106"/>
      <c r="H19" s="107"/>
      <c r="I19" s="108"/>
      <c r="J19" s="109"/>
    </row>
    <row r="20" spans="1:10" x14ac:dyDescent="0.25">
      <c r="A20" s="52" t="s">
        <v>55</v>
      </c>
      <c r="B20" s="45" t="s">
        <v>22</v>
      </c>
      <c r="C20" s="46" t="s">
        <v>64</v>
      </c>
      <c r="D20" s="47">
        <v>23</v>
      </c>
      <c r="E20" s="48">
        <v>656.7</v>
      </c>
      <c r="G20" s="106"/>
      <c r="H20" s="107"/>
      <c r="I20" s="108"/>
      <c r="J20" s="109"/>
    </row>
    <row r="21" spans="1:10" x14ac:dyDescent="0.25">
      <c r="A21" s="52" t="s">
        <v>35</v>
      </c>
      <c r="B21" s="45" t="s">
        <v>43</v>
      </c>
      <c r="C21" s="46" t="s">
        <v>64</v>
      </c>
      <c r="D21" s="47">
        <v>17</v>
      </c>
      <c r="E21" s="48" t="s">
        <v>103</v>
      </c>
      <c r="G21" s="53"/>
      <c r="H21" s="54"/>
      <c r="I21" s="55"/>
      <c r="J21" s="55"/>
    </row>
    <row r="22" spans="1:10" x14ac:dyDescent="0.25">
      <c r="A22" s="52" t="s">
        <v>78</v>
      </c>
      <c r="B22" s="114" t="s">
        <v>24</v>
      </c>
      <c r="C22" s="102" t="s">
        <v>26</v>
      </c>
      <c r="D22" s="44">
        <v>21</v>
      </c>
      <c r="E22" s="44">
        <v>640.38</v>
      </c>
      <c r="G22" s="61"/>
      <c r="H22" s="103"/>
      <c r="I22" s="104"/>
      <c r="J22" s="104"/>
    </row>
    <row r="23" spans="1:10" x14ac:dyDescent="0.25">
      <c r="A23" s="52" t="s">
        <v>36</v>
      </c>
      <c r="B23" s="50" t="s">
        <v>7</v>
      </c>
      <c r="C23" s="51" t="s">
        <v>69</v>
      </c>
      <c r="D23" s="52">
        <v>8</v>
      </c>
      <c r="E23" s="52">
        <v>637.13</v>
      </c>
      <c r="G23" s="61"/>
      <c r="H23" s="103"/>
      <c r="I23" s="104"/>
      <c r="J23" s="104"/>
    </row>
    <row r="24" spans="1:10" x14ac:dyDescent="0.25">
      <c r="A24" s="52" t="s">
        <v>37</v>
      </c>
      <c r="B24" s="50" t="s">
        <v>7</v>
      </c>
      <c r="C24" s="51" t="s">
        <v>51</v>
      </c>
      <c r="D24" s="52">
        <v>14</v>
      </c>
      <c r="E24" s="52">
        <v>602.27</v>
      </c>
      <c r="G24" s="106"/>
      <c r="H24" s="107"/>
      <c r="I24" s="104"/>
      <c r="J24" s="62"/>
    </row>
    <row r="25" spans="1:10" x14ac:dyDescent="0.25">
      <c r="A25" s="52" t="s">
        <v>79</v>
      </c>
      <c r="B25" s="45" t="s">
        <v>104</v>
      </c>
      <c r="C25" s="46" t="s">
        <v>64</v>
      </c>
      <c r="D25" s="52">
        <v>27</v>
      </c>
      <c r="E25" s="110">
        <v>589.48</v>
      </c>
      <c r="G25" s="56"/>
      <c r="H25" s="59"/>
      <c r="I25" s="60"/>
      <c r="J25" s="60"/>
    </row>
    <row r="26" spans="1:10" x14ac:dyDescent="0.25">
      <c r="A26" s="52" t="s">
        <v>56</v>
      </c>
      <c r="B26" s="50" t="s">
        <v>22</v>
      </c>
      <c r="C26" s="51" t="s">
        <v>40</v>
      </c>
      <c r="D26" s="52">
        <v>27</v>
      </c>
      <c r="E26" s="52">
        <v>561</v>
      </c>
      <c r="G26" s="56"/>
      <c r="H26" s="59"/>
      <c r="I26" s="60"/>
      <c r="J26" s="60"/>
    </row>
    <row r="27" spans="1:10" x14ac:dyDescent="0.25">
      <c r="A27" s="74" t="s">
        <v>83</v>
      </c>
      <c r="B27" s="50" t="s">
        <v>23</v>
      </c>
      <c r="C27" s="51" t="s">
        <v>61</v>
      </c>
      <c r="D27" s="52">
        <v>22</v>
      </c>
      <c r="E27" s="52">
        <v>522.82000000000005</v>
      </c>
      <c r="G27" s="67"/>
      <c r="H27" s="68"/>
      <c r="I27" s="60"/>
      <c r="J27" s="60"/>
    </row>
    <row r="28" spans="1:10" x14ac:dyDescent="0.25">
      <c r="A28" s="74" t="s">
        <v>57</v>
      </c>
      <c r="B28" s="45" t="s">
        <v>23</v>
      </c>
      <c r="C28" s="46" t="s">
        <v>64</v>
      </c>
      <c r="D28" s="52">
        <v>18</v>
      </c>
      <c r="E28" s="52">
        <v>470.39</v>
      </c>
    </row>
    <row r="29" spans="1:10" ht="15.75" x14ac:dyDescent="0.25">
      <c r="A29" s="43"/>
      <c r="B29" s="27"/>
      <c r="C29" s="28"/>
      <c r="D29" s="28"/>
      <c r="E29" s="28"/>
    </row>
    <row r="30" spans="1:10" ht="15.75" x14ac:dyDescent="0.25">
      <c r="A30" s="9"/>
    </row>
    <row r="31" spans="1:10" ht="15.75" x14ac:dyDescent="0.25">
      <c r="A31" s="9"/>
      <c r="B31" s="85"/>
      <c r="C31" s="14"/>
      <c r="D31" s="14"/>
      <c r="E31" s="14"/>
    </row>
    <row r="32" spans="1:10" ht="15.75" x14ac:dyDescent="0.25">
      <c r="A32" s="9"/>
      <c r="B32" s="66"/>
      <c r="C32" s="59"/>
      <c r="D32" s="59"/>
      <c r="E32" s="59"/>
    </row>
    <row r="33" spans="1:5" ht="15.75" x14ac:dyDescent="0.25">
      <c r="A33" s="9"/>
      <c r="B33" s="64"/>
      <c r="C33" s="69" t="s">
        <v>105</v>
      </c>
      <c r="D33" s="70" t="s">
        <v>106</v>
      </c>
      <c r="E33" s="65"/>
    </row>
    <row r="34" spans="1:5" ht="15.75" x14ac:dyDescent="0.25">
      <c r="A34" s="9"/>
      <c r="B34" s="12"/>
      <c r="C34" s="11"/>
      <c r="D34" s="12"/>
      <c r="E34" s="12"/>
    </row>
    <row r="65" spans="2:5" x14ac:dyDescent="0.25">
      <c r="B65" s="56" t="s">
        <v>22</v>
      </c>
      <c r="C65" s="59" t="s">
        <v>10</v>
      </c>
      <c r="D65" s="60">
        <v>20</v>
      </c>
      <c r="E65" s="60">
        <v>1003.15</v>
      </c>
    </row>
    <row r="66" spans="2:5" x14ac:dyDescent="0.25">
      <c r="B66" s="45" t="s">
        <v>104</v>
      </c>
      <c r="C66" s="46" t="s">
        <v>64</v>
      </c>
      <c r="D66" s="52">
        <v>27</v>
      </c>
      <c r="E66" s="110">
        <v>589.48</v>
      </c>
    </row>
    <row r="67" spans="2:5" x14ac:dyDescent="0.25">
      <c r="B67" s="45" t="s">
        <v>43</v>
      </c>
      <c r="C67" s="46" t="s">
        <v>64</v>
      </c>
      <c r="D67" s="47">
        <v>17</v>
      </c>
      <c r="E67" s="48" t="s">
        <v>103</v>
      </c>
    </row>
    <row r="68" spans="2:5" x14ac:dyDescent="0.25">
      <c r="B68" s="53" t="s">
        <v>24</v>
      </c>
      <c r="C68" s="54" t="s">
        <v>26</v>
      </c>
      <c r="D68" s="55">
        <v>21</v>
      </c>
      <c r="E68" s="55">
        <v>640.38</v>
      </c>
    </row>
    <row r="69" spans="2:5" x14ac:dyDescent="0.25">
      <c r="B69" s="67" t="s">
        <v>24</v>
      </c>
      <c r="C69" s="68" t="s">
        <v>64</v>
      </c>
      <c r="D69" s="57">
        <v>23</v>
      </c>
      <c r="E69" s="58">
        <v>767.74</v>
      </c>
    </row>
    <row r="70" spans="2:5" ht="15.75" x14ac:dyDescent="0.25">
      <c r="B70" s="66" t="s">
        <v>24</v>
      </c>
      <c r="C70" s="63" t="s">
        <v>17</v>
      </c>
      <c r="D70" s="64">
        <v>23</v>
      </c>
      <c r="E70" s="64">
        <v>724.69</v>
      </c>
    </row>
    <row r="71" spans="2:5" x14ac:dyDescent="0.25">
      <c r="B71" s="61" t="s">
        <v>23</v>
      </c>
      <c r="C71" s="103" t="s">
        <v>40</v>
      </c>
      <c r="D71" s="104">
        <v>19</v>
      </c>
      <c r="E71" s="104">
        <v>790.37</v>
      </c>
    </row>
    <row r="72" spans="2:5" x14ac:dyDescent="0.25">
      <c r="B72" s="53" t="s">
        <v>23</v>
      </c>
      <c r="C72" s="54" t="s">
        <v>26</v>
      </c>
      <c r="D72" s="55">
        <v>27</v>
      </c>
      <c r="E72" s="55">
        <v>864.52</v>
      </c>
    </row>
    <row r="73" spans="2:5" x14ac:dyDescent="0.25">
      <c r="B73" s="56" t="s">
        <v>23</v>
      </c>
      <c r="C73" s="59" t="s">
        <v>61</v>
      </c>
      <c r="D73" s="60">
        <v>22</v>
      </c>
      <c r="E73" s="60">
        <v>522.82000000000005</v>
      </c>
    </row>
    <row r="74" spans="2:5" x14ac:dyDescent="0.25">
      <c r="B74" s="56" t="s">
        <v>23</v>
      </c>
      <c r="C74" s="59" t="s">
        <v>47</v>
      </c>
      <c r="D74" s="60">
        <v>22</v>
      </c>
      <c r="E74" s="60">
        <v>724.68</v>
      </c>
    </row>
    <row r="75" spans="2:5" x14ac:dyDescent="0.25">
      <c r="B75" s="67" t="s">
        <v>23</v>
      </c>
      <c r="C75" s="68" t="s">
        <v>64</v>
      </c>
      <c r="D75" s="60">
        <v>18</v>
      </c>
      <c r="E75" s="60">
        <v>470.39</v>
      </c>
    </row>
    <row r="76" spans="2:5" ht="15.75" x14ac:dyDescent="0.25">
      <c r="B76" s="66" t="s">
        <v>23</v>
      </c>
      <c r="C76" s="63" t="s">
        <v>17</v>
      </c>
      <c r="D76" s="64">
        <v>24</v>
      </c>
      <c r="E76" s="64">
        <v>678.3</v>
      </c>
    </row>
    <row r="77" spans="2:5" x14ac:dyDescent="0.25">
      <c r="B77" s="61" t="s">
        <v>22</v>
      </c>
      <c r="C77" s="103" t="s">
        <v>47</v>
      </c>
      <c r="D77" s="104">
        <v>26</v>
      </c>
      <c r="E77" s="105">
        <v>834.77</v>
      </c>
    </row>
    <row r="78" spans="2:5" x14ac:dyDescent="0.25">
      <c r="B78" s="53" t="s">
        <v>22</v>
      </c>
      <c r="C78" s="54" t="s">
        <v>26</v>
      </c>
      <c r="D78" s="55">
        <v>26</v>
      </c>
      <c r="E78" s="55">
        <v>774.96</v>
      </c>
    </row>
    <row r="80" spans="2:5" x14ac:dyDescent="0.25">
      <c r="B80" s="56" t="s">
        <v>22</v>
      </c>
      <c r="C80" s="59" t="s">
        <v>61</v>
      </c>
      <c r="D80" s="60">
        <v>20</v>
      </c>
      <c r="E80" s="60">
        <v>758.65</v>
      </c>
    </row>
    <row r="81" spans="2:5" x14ac:dyDescent="0.25">
      <c r="B81" s="56" t="s">
        <v>22</v>
      </c>
      <c r="C81" s="59" t="s">
        <v>40</v>
      </c>
      <c r="D81" s="60">
        <v>27</v>
      </c>
      <c r="E81" s="60">
        <v>561</v>
      </c>
    </row>
    <row r="82" spans="2:5" x14ac:dyDescent="0.25">
      <c r="B82" s="67" t="s">
        <v>22</v>
      </c>
      <c r="C82" s="68" t="s">
        <v>64</v>
      </c>
      <c r="D82" s="57">
        <v>23</v>
      </c>
      <c r="E82" s="58">
        <v>656.7</v>
      </c>
    </row>
    <row r="83" spans="2:5" ht="15.75" x14ac:dyDescent="0.25">
      <c r="B83" s="66" t="s">
        <v>22</v>
      </c>
      <c r="C83" s="63" t="s">
        <v>17</v>
      </c>
      <c r="D83" s="64">
        <v>27</v>
      </c>
      <c r="E83" s="64">
        <v>849.7</v>
      </c>
    </row>
    <row r="84" spans="2:5" x14ac:dyDescent="0.25">
      <c r="B84" s="61" t="s">
        <v>7</v>
      </c>
      <c r="C84" s="54" t="s">
        <v>71</v>
      </c>
      <c r="D84" s="108">
        <v>13</v>
      </c>
      <c r="E84" s="109">
        <v>931.54</v>
      </c>
    </row>
    <row r="85" spans="2:5" x14ac:dyDescent="0.25">
      <c r="B85" s="61" t="s">
        <v>7</v>
      </c>
      <c r="C85" s="103" t="s">
        <v>81</v>
      </c>
      <c r="D85" s="104">
        <v>9</v>
      </c>
      <c r="E85" s="104">
        <v>961.22</v>
      </c>
    </row>
    <row r="86" spans="2:5" x14ac:dyDescent="0.25">
      <c r="B86" s="56" t="s">
        <v>7</v>
      </c>
      <c r="C86" s="59" t="s">
        <v>44</v>
      </c>
      <c r="D86" s="60">
        <v>15</v>
      </c>
      <c r="E86" s="60">
        <v>692</v>
      </c>
    </row>
    <row r="87" spans="2:5" x14ac:dyDescent="0.25">
      <c r="B87" s="56" t="s">
        <v>7</v>
      </c>
      <c r="C87" s="59" t="s">
        <v>69</v>
      </c>
      <c r="D87" s="60">
        <v>8</v>
      </c>
      <c r="E87" s="60">
        <v>637.13</v>
      </c>
    </row>
    <row r="88" spans="2:5" x14ac:dyDescent="0.25">
      <c r="B88" s="61" t="s">
        <v>7</v>
      </c>
      <c r="C88" s="59" t="s">
        <v>51</v>
      </c>
      <c r="D88" s="60">
        <v>14</v>
      </c>
      <c r="E88" s="60">
        <v>602.27</v>
      </c>
    </row>
    <row r="89" spans="2:5" x14ac:dyDescent="0.25">
      <c r="B89" s="106" t="s">
        <v>7</v>
      </c>
      <c r="C89" s="107" t="s">
        <v>72</v>
      </c>
      <c r="D89" s="108">
        <v>8</v>
      </c>
      <c r="E89" s="109">
        <v>744</v>
      </c>
    </row>
  </sheetData>
  <sortState ref="B39:E62">
    <sortCondition descending="1" ref="E39:E62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11" sqref="B11"/>
    </sheetView>
  </sheetViews>
  <sheetFormatPr defaultRowHeight="15" x14ac:dyDescent="0.25"/>
  <cols>
    <col min="1" max="1" width="7" customWidth="1"/>
    <col min="2" max="2" width="6.5703125" style="2" customWidth="1"/>
    <col min="3" max="3" width="27" customWidth="1"/>
    <col min="4" max="4" width="15.140625" customWidth="1"/>
    <col min="5" max="5" width="15.42578125" customWidth="1"/>
    <col min="6" max="6" width="15.140625" customWidth="1"/>
  </cols>
  <sheetData>
    <row r="1" spans="1:6" ht="24" customHeight="1" thickBot="1" x14ac:dyDescent="0.35">
      <c r="A1" s="159" t="s">
        <v>86</v>
      </c>
      <c r="B1" s="160"/>
      <c r="C1" s="160"/>
      <c r="D1" s="160"/>
      <c r="E1" s="160"/>
      <c r="F1" s="161"/>
    </row>
    <row r="2" spans="1:6" ht="24" customHeight="1" x14ac:dyDescent="0.3">
      <c r="A2" s="73"/>
      <c r="B2" s="73"/>
      <c r="C2" s="80" t="s">
        <v>88</v>
      </c>
      <c r="D2" s="73"/>
      <c r="E2" s="73"/>
      <c r="F2" s="73"/>
    </row>
    <row r="3" spans="1:6" ht="30" customHeight="1" x14ac:dyDescent="0.35">
      <c r="A3" s="15"/>
      <c r="B3" s="16"/>
      <c r="C3" s="15" t="s">
        <v>50</v>
      </c>
    </row>
    <row r="4" spans="1:6" x14ac:dyDescent="0.25">
      <c r="A4" s="5" t="s">
        <v>28</v>
      </c>
      <c r="B4" s="4" t="s">
        <v>1</v>
      </c>
      <c r="C4" s="5" t="s">
        <v>0</v>
      </c>
      <c r="D4" s="6" t="s">
        <v>2</v>
      </c>
      <c r="E4" s="6" t="s">
        <v>3</v>
      </c>
    </row>
    <row r="5" spans="1:6" x14ac:dyDescent="0.25">
      <c r="A5" s="149" t="s">
        <v>4</v>
      </c>
      <c r="B5" s="94" t="s">
        <v>8</v>
      </c>
      <c r="C5" s="95" t="s">
        <v>72</v>
      </c>
      <c r="D5" s="96">
        <v>13</v>
      </c>
      <c r="E5" s="97">
        <v>1136.8499999999999</v>
      </c>
    </row>
    <row r="6" spans="1:6" x14ac:dyDescent="0.25">
      <c r="A6" s="152" t="s">
        <v>5</v>
      </c>
      <c r="B6" s="94" t="s">
        <v>8</v>
      </c>
      <c r="C6" s="95" t="s">
        <v>71</v>
      </c>
      <c r="D6" s="96">
        <v>9</v>
      </c>
      <c r="E6" s="96">
        <v>1079</v>
      </c>
    </row>
    <row r="7" spans="1:6" x14ac:dyDescent="0.25">
      <c r="A7" s="152" t="s">
        <v>6</v>
      </c>
      <c r="B7" s="94" t="s">
        <v>14</v>
      </c>
      <c r="C7" s="95" t="s">
        <v>26</v>
      </c>
      <c r="D7" s="96">
        <v>23</v>
      </c>
      <c r="E7" s="96">
        <v>1056.9100000000001</v>
      </c>
    </row>
    <row r="8" spans="1:6" x14ac:dyDescent="0.25">
      <c r="A8" s="152" t="s">
        <v>7</v>
      </c>
      <c r="B8" s="94" t="s">
        <v>14</v>
      </c>
      <c r="C8" s="95" t="s">
        <v>49</v>
      </c>
      <c r="D8" s="96">
        <v>21</v>
      </c>
      <c r="E8" s="96">
        <v>1054.52</v>
      </c>
    </row>
    <row r="9" spans="1:6" x14ac:dyDescent="0.25">
      <c r="A9" s="152" t="s">
        <v>8</v>
      </c>
      <c r="B9" s="94" t="s">
        <v>14</v>
      </c>
      <c r="C9" s="95" t="s">
        <v>40</v>
      </c>
      <c r="D9" s="96">
        <v>19</v>
      </c>
      <c r="E9" s="96">
        <v>1004.47</v>
      </c>
    </row>
    <row r="10" spans="1:6" x14ac:dyDescent="0.25">
      <c r="A10" s="152" t="s">
        <v>29</v>
      </c>
      <c r="B10" s="94" t="s">
        <v>15</v>
      </c>
      <c r="C10" s="95" t="s">
        <v>26</v>
      </c>
      <c r="D10" s="96">
        <v>20</v>
      </c>
      <c r="E10" s="96">
        <v>994.55</v>
      </c>
    </row>
    <row r="11" spans="1:6" x14ac:dyDescent="0.25">
      <c r="A11" s="49" t="s">
        <v>73</v>
      </c>
      <c r="B11" s="27" t="s">
        <v>8</v>
      </c>
      <c r="C11" s="28" t="s">
        <v>69</v>
      </c>
      <c r="D11" s="29">
        <v>5</v>
      </c>
      <c r="E11" s="29">
        <v>987.8</v>
      </c>
    </row>
    <row r="12" spans="1:6" ht="15.75" x14ac:dyDescent="0.25">
      <c r="A12" s="118" t="s">
        <v>30</v>
      </c>
      <c r="B12" s="27" t="s">
        <v>15</v>
      </c>
      <c r="C12" s="32" t="s">
        <v>17</v>
      </c>
      <c r="D12" s="29">
        <v>24</v>
      </c>
      <c r="E12" s="29">
        <v>901.08</v>
      </c>
    </row>
    <row r="13" spans="1:6" ht="15.75" x14ac:dyDescent="0.25">
      <c r="A13" s="118" t="s">
        <v>31</v>
      </c>
      <c r="B13" s="27" t="s">
        <v>14</v>
      </c>
      <c r="C13" s="32" t="s">
        <v>17</v>
      </c>
      <c r="D13" s="29">
        <v>20</v>
      </c>
      <c r="E13" s="29">
        <v>895.6</v>
      </c>
    </row>
    <row r="14" spans="1:6" ht="15.75" x14ac:dyDescent="0.25">
      <c r="A14" s="118" t="s">
        <v>32</v>
      </c>
      <c r="B14" s="90" t="s">
        <v>15</v>
      </c>
      <c r="C14" s="28" t="s">
        <v>61</v>
      </c>
      <c r="D14" s="122">
        <v>24</v>
      </c>
      <c r="E14" s="123">
        <v>878.83</v>
      </c>
    </row>
    <row r="15" spans="1:6" x14ac:dyDescent="0.25">
      <c r="A15" s="49" t="s">
        <v>33</v>
      </c>
      <c r="B15" s="27" t="s">
        <v>8</v>
      </c>
      <c r="C15" s="28" t="s">
        <v>38</v>
      </c>
      <c r="D15" s="29">
        <v>7</v>
      </c>
      <c r="E15" s="30">
        <v>864.57</v>
      </c>
    </row>
    <row r="16" spans="1:6" ht="15.75" x14ac:dyDescent="0.25">
      <c r="A16" s="49" t="s">
        <v>74</v>
      </c>
      <c r="B16" s="90" t="s">
        <v>25</v>
      </c>
      <c r="C16" s="28" t="s">
        <v>61</v>
      </c>
      <c r="D16" s="29">
        <v>17</v>
      </c>
      <c r="E16" s="29">
        <v>850.41</v>
      </c>
    </row>
    <row r="17" spans="1:5" x14ac:dyDescent="0.25">
      <c r="A17" s="49" t="s">
        <v>75</v>
      </c>
      <c r="B17" s="27" t="s">
        <v>8</v>
      </c>
      <c r="C17" s="28" t="s">
        <v>44</v>
      </c>
      <c r="D17" s="29">
        <v>15</v>
      </c>
      <c r="E17" s="29">
        <v>833</v>
      </c>
    </row>
    <row r="18" spans="1:5" x14ac:dyDescent="0.25">
      <c r="A18" s="49" t="s">
        <v>76</v>
      </c>
      <c r="B18" s="27" t="s">
        <v>25</v>
      </c>
      <c r="C18" s="28" t="s">
        <v>64</v>
      </c>
      <c r="D18" s="29">
        <v>27</v>
      </c>
      <c r="E18" s="29">
        <v>797.19</v>
      </c>
    </row>
    <row r="19" spans="1:5" x14ac:dyDescent="0.25">
      <c r="A19" s="49" t="s">
        <v>54</v>
      </c>
      <c r="B19" s="27" t="s">
        <v>15</v>
      </c>
      <c r="C19" s="28" t="s">
        <v>49</v>
      </c>
      <c r="D19" s="29">
        <v>20</v>
      </c>
      <c r="E19" s="29">
        <v>785.35</v>
      </c>
    </row>
    <row r="20" spans="1:5" ht="15.75" x14ac:dyDescent="0.25">
      <c r="A20" s="49" t="s">
        <v>34</v>
      </c>
      <c r="B20" s="90" t="s">
        <v>14</v>
      </c>
      <c r="C20" s="28" t="s">
        <v>61</v>
      </c>
      <c r="D20" s="122">
        <v>17</v>
      </c>
      <c r="E20" s="123">
        <v>774.82</v>
      </c>
    </row>
    <row r="21" spans="1:5" x14ac:dyDescent="0.25">
      <c r="A21" s="52" t="s">
        <v>77</v>
      </c>
      <c r="B21" s="24" t="s">
        <v>25</v>
      </c>
      <c r="C21" s="25" t="s">
        <v>26</v>
      </c>
      <c r="D21" s="26">
        <v>24</v>
      </c>
      <c r="E21" s="26">
        <v>762.42</v>
      </c>
    </row>
    <row r="22" spans="1:5" ht="15.75" x14ac:dyDescent="0.25">
      <c r="A22" s="52" t="s">
        <v>55</v>
      </c>
      <c r="B22" s="27" t="s">
        <v>8</v>
      </c>
      <c r="C22" s="32" t="s">
        <v>51</v>
      </c>
      <c r="D22" s="29">
        <v>14</v>
      </c>
      <c r="E22" s="29">
        <v>710.85</v>
      </c>
    </row>
    <row r="23" spans="1:5" x14ac:dyDescent="0.25">
      <c r="A23" s="52" t="s">
        <v>35</v>
      </c>
      <c r="B23" s="27" t="s">
        <v>14</v>
      </c>
      <c r="C23" s="28" t="s">
        <v>64</v>
      </c>
      <c r="D23" s="29">
        <v>30</v>
      </c>
      <c r="E23" s="29">
        <v>604.79999999999995</v>
      </c>
    </row>
    <row r="24" spans="1:5" ht="15.75" x14ac:dyDescent="0.25">
      <c r="A24" s="52" t="s">
        <v>78</v>
      </c>
      <c r="B24" s="27" t="s">
        <v>25</v>
      </c>
      <c r="C24" s="32" t="s">
        <v>17</v>
      </c>
      <c r="D24" s="29">
        <v>19</v>
      </c>
      <c r="E24" s="29">
        <v>531.47</v>
      </c>
    </row>
    <row r="25" spans="1:5" x14ac:dyDescent="0.25">
      <c r="A25" s="52" t="s">
        <v>36</v>
      </c>
      <c r="B25" s="27" t="s">
        <v>65</v>
      </c>
      <c r="C25" s="28" t="s">
        <v>64</v>
      </c>
      <c r="D25" s="29">
        <v>27</v>
      </c>
      <c r="E25" s="29">
        <v>505.48</v>
      </c>
    </row>
    <row r="26" spans="1:5" x14ac:dyDescent="0.25">
      <c r="A26" s="60"/>
    </row>
    <row r="27" spans="1:5" ht="15.75" x14ac:dyDescent="0.25">
      <c r="A27" s="60"/>
      <c r="B27" s="2" t="s">
        <v>109</v>
      </c>
      <c r="C27" s="69" t="s">
        <v>107</v>
      </c>
      <c r="D27" s="70" t="s">
        <v>108</v>
      </c>
      <c r="E27" s="13"/>
    </row>
    <row r="28" spans="1:5" x14ac:dyDescent="0.25">
      <c r="A28" s="60"/>
    </row>
    <row r="29" spans="1:5" x14ac:dyDescent="0.25">
      <c r="A29" s="7"/>
    </row>
    <row r="30" spans="1:5" x14ac:dyDescent="0.25">
      <c r="A30" s="7"/>
    </row>
    <row r="31" spans="1:5" x14ac:dyDescent="0.25">
      <c r="A31" s="7"/>
    </row>
    <row r="32" spans="1:5" x14ac:dyDescent="0.25">
      <c r="A32" s="7"/>
    </row>
    <row r="33" spans="1:5" x14ac:dyDescent="0.25">
      <c r="A33" s="7"/>
    </row>
    <row r="34" spans="1:5" x14ac:dyDescent="0.25">
      <c r="A34" s="7"/>
    </row>
    <row r="35" spans="1:5" x14ac:dyDescent="0.25">
      <c r="A35" s="7"/>
      <c r="D35" s="3"/>
      <c r="E35" s="8"/>
    </row>
    <row r="36" spans="1:5" ht="15.75" x14ac:dyDescent="0.25">
      <c r="A36" s="7"/>
      <c r="C36" s="11"/>
      <c r="D36" s="12"/>
      <c r="E36" s="3"/>
    </row>
  </sheetData>
  <sortState ref="B6:E25">
    <sortCondition descending="1" ref="E6:E25"/>
  </sortState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1.třídy</vt:lpstr>
      <vt:lpstr>2.třídy</vt:lpstr>
      <vt:lpstr>3.třídy</vt:lpstr>
      <vt:lpstr>4.třídy</vt:lpstr>
      <vt:lpstr>5. třídy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DELL</cp:lastModifiedBy>
  <cp:lastPrinted>2019-06-25T07:46:51Z</cp:lastPrinted>
  <dcterms:created xsi:type="dcterms:W3CDTF">2016-06-10T06:58:08Z</dcterms:created>
  <dcterms:modified xsi:type="dcterms:W3CDTF">2019-06-25T08:39:40Z</dcterms:modified>
</cp:coreProperties>
</file>